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15600" windowHeight="9240" activeTab="1"/>
  </bookViews>
  <sheets>
    <sheet name="передача" sheetId="1" r:id="rId1"/>
    <sheet name="снабжение" sheetId="2" r:id="rId2"/>
  </sheets>
  <calcPr calcId="145621"/>
</workbook>
</file>

<file path=xl/calcChain.xml><?xml version="1.0" encoding="utf-8"?>
<calcChain xmlns="http://schemas.openxmlformats.org/spreadsheetml/2006/main">
  <c r="H19" i="2" l="1"/>
  <c r="H18" i="1"/>
  <c r="J18" i="1" l="1"/>
  <c r="K18" i="1"/>
  <c r="L18" i="1"/>
  <c r="M18" i="1"/>
  <c r="N18" i="1"/>
  <c r="I18" i="1"/>
  <c r="J19" i="2" l="1"/>
  <c r="I19" i="2"/>
</calcChain>
</file>

<file path=xl/sharedStrings.xml><?xml version="1.0" encoding="utf-8"?>
<sst xmlns="http://schemas.openxmlformats.org/spreadsheetml/2006/main" count="124" uniqueCount="62">
  <si>
    <t>Амортизация</t>
  </si>
  <si>
    <t>№ п/п</t>
  </si>
  <si>
    <t xml:space="preserve">Инвестициялық бағдарламаның (жобаның) сомасы </t>
  </si>
  <si>
    <t>Инвестициялық бағдарламаның (жобаның)  қаржыландыру көздері және нақты шарттары бойынша ақпарат,   мың теңге</t>
  </si>
  <si>
    <t xml:space="preserve">Инвестициялық бағдарламаны жүзеге асыру есебінен  күтілетін нәтижелерді салыстыру </t>
  </si>
  <si>
    <t>Реттеліп көрсетілетін  қызметтердің (тауарлардың, жұмыстардың) атауы және  қызмет көрсетілетін аумақ</t>
  </si>
  <si>
    <t>Өлшем бірліктері</t>
  </si>
  <si>
    <t>Іс-шаралардың атауы</t>
  </si>
  <si>
    <t>Заттай көрсеткіштегі саны</t>
  </si>
  <si>
    <t>Инвестициялық  бағдарламада (жобада )  көзделген кезең бойынша қызметт көрсету</t>
  </si>
  <si>
    <t>Жоспар</t>
  </si>
  <si>
    <t>Нақты</t>
  </si>
  <si>
    <t xml:space="preserve">Шығын және Кіріс бойынша есеп </t>
  </si>
  <si>
    <t>ауытқулар</t>
  </si>
  <si>
    <t>ауытқулардың себептері</t>
  </si>
  <si>
    <t>меншікті қаражат</t>
  </si>
  <si>
    <t>Қарыз қаражаттары</t>
  </si>
  <si>
    <t>Бюджеттік қаражаттар</t>
  </si>
  <si>
    <t>Пайда</t>
  </si>
  <si>
    <t>былтырғы жылдың нақты көрсеткіші</t>
  </si>
  <si>
    <t>ағымдағы жылдың нақты көрсеткіші</t>
  </si>
  <si>
    <t>дана</t>
  </si>
  <si>
    <r>
      <t xml:space="preserve">            </t>
    </r>
    <r>
      <rPr>
        <sz val="8"/>
        <color theme="1"/>
        <rFont val="Times New Roman"/>
        <family val="1"/>
        <charset val="204"/>
      </rPr>
      <t xml:space="preserve">               </t>
    </r>
  </si>
  <si>
    <t xml:space="preserve">Реттелетін қызметтердің (тауар, жұмыс) жоспарлық және нақты көрсеткіштер көлемі бойынша ақпарат </t>
  </si>
  <si>
    <t>Барлығы</t>
  </si>
  <si>
    <t>*</t>
  </si>
  <si>
    <t>Өнеркәсіптік көрсеткіштерді жақсарту</t>
  </si>
  <si>
    <t xml:space="preserve"> Инвестициялық бағдарламада (жобада) бекітілген жылдарда жүзеге асыру бойынша негізгі қордың (активтердің) ескіруі %  </t>
  </si>
  <si>
    <t>А. Түгелбаев</t>
  </si>
  <si>
    <r>
      <rPr>
        <b/>
        <sz val="11"/>
        <color theme="1"/>
        <rFont val="Calibri"/>
        <family val="2"/>
        <charset val="204"/>
        <scheme val="minor"/>
      </rPr>
      <t>Директор</t>
    </r>
    <r>
      <rPr>
        <b/>
        <sz val="10"/>
        <color theme="1"/>
        <rFont val="Calibri"/>
        <family val="2"/>
        <charset val="204"/>
        <scheme val="minor"/>
      </rPr>
      <t xml:space="preserve"> </t>
    </r>
  </si>
  <si>
    <t>Инвестициялық бекітілген бағдарламаларға байланысты жүзеге асыру жылдары бойынша апаттық жағдайдың төмендеуі%</t>
  </si>
  <si>
    <t>Инвестициялық бекітілген бағдарламаларға байланысты жүзеге асыру жылдары бойынша шығынның төмендеуі%</t>
  </si>
  <si>
    <t>Инвестициялық бағдарламада көрсетілген көрсеткіштерден нақты көрсеткіштердің ауытқуының себебін түсіндіру</t>
  </si>
  <si>
    <t>берді және апаттық жағдайдың орын алуын төмендетті.</t>
  </si>
  <si>
    <t xml:space="preserve">Көрсетілген қызметтің (тауарлар, жұмыс) сенімділігі мен сапасының көтерілгенін бағалау </t>
  </si>
  <si>
    <r>
      <t xml:space="preserve">                                                                        </t>
    </r>
    <r>
      <rPr>
        <sz val="8"/>
        <color theme="1"/>
        <rFont val="Calibri"/>
        <family val="2"/>
        <charset val="204"/>
        <scheme val="minor"/>
      </rPr>
      <t>Табиғи монополиялар субъектісі инвестициялық бағдарламаларда бекітілген  ережеге,  және оның түзетулеріне</t>
    </r>
  </si>
  <si>
    <r>
      <t xml:space="preserve">                                                                                                                          </t>
    </r>
    <r>
      <rPr>
        <sz val="8"/>
        <color theme="1"/>
        <rFont val="Calibri"/>
        <family val="2"/>
        <charset val="204"/>
        <scheme val="minor"/>
      </rPr>
      <t>сонымен қатар,  орындалғаны туралы ақпаратты талдауға 3  қосымша</t>
    </r>
  </si>
  <si>
    <t>м</t>
  </si>
  <si>
    <t>-</t>
  </si>
  <si>
    <r>
      <t xml:space="preserve">                                                                        </t>
    </r>
    <r>
      <rPr>
        <sz val="14"/>
        <color theme="1"/>
        <rFont val="Times New Roman"/>
        <family val="1"/>
        <charset val="204"/>
      </rPr>
      <t>Табиғи монополиялар субъектісі инвестициялық бағдарламаларда бекітілген  ережеге,  және оның түзетулеріне</t>
    </r>
  </si>
  <si>
    <r>
      <t xml:space="preserve">                                                                                                                          </t>
    </r>
    <r>
      <rPr>
        <sz val="14"/>
        <color theme="1"/>
        <rFont val="Times New Roman"/>
        <family val="1"/>
        <charset val="204"/>
      </rPr>
      <t>сонымен қатар,  орындалғаны туралы ақпаратты талдауға 3  қосымша</t>
    </r>
  </si>
  <si>
    <r>
      <t xml:space="preserve">                                         </t>
    </r>
    <r>
      <rPr>
        <b/>
        <sz val="14"/>
        <color theme="1"/>
        <rFont val="Times New Roman"/>
        <family val="1"/>
        <charset val="204"/>
      </rPr>
      <t xml:space="preserve">* - Осы жобаны жүзеге асыру Ақсу қ. және Ақсу кенті шағын аудандары бойынша үздіксіз жылумен қамтамасыз етуге мүмкіндік                                                                                                       </t>
    </r>
  </si>
  <si>
    <t xml:space="preserve">Директор </t>
  </si>
  <si>
    <r>
      <t xml:space="preserve">            </t>
    </r>
    <r>
      <rPr>
        <sz val="14"/>
        <color theme="1"/>
        <rFont val="Times New Roman"/>
        <family val="1"/>
        <charset val="204"/>
      </rPr>
      <t xml:space="preserve">               </t>
    </r>
  </si>
  <si>
    <t xml:space="preserve"> ҚР Ұлттық экономика министрлігі Павлодар облысы бойынша табиғи монополияларды реттеу және бәсекелестікті қорғау департаменті комитетінің 09.11.2017 жылдың  № 148-НҚ бұйрығымен  бекітілген                                                                                                                    </t>
  </si>
  <si>
    <t>«Теплосервис-Ақсу» КМК 2017 жылғы жылу энергиясын тарату мен бөлу  бойынша қызметтері.  Табиғи монополиялар субъектісінің 2017 жылғы инвестициялық бағдарламалары орындалғаны туралы ақпарат</t>
  </si>
  <si>
    <t xml:space="preserve">2017 жылғы Шығын және Кіріс бойынша есеп </t>
  </si>
  <si>
    <t xml:space="preserve">Инвестициялық бағдарламада (жобада) бекітілген жылдарда жүзеге асыру бойынша өнеркәсіп көрсеткіштердің жақсарту, %  </t>
  </si>
  <si>
    <t xml:space="preserve"> Инвестициялық бағдарламада (жобада) бекітілген жылдарда жүзеге асыру бойынша негізгі қордың (активтердің) ескірудің төмендеуі, %  </t>
  </si>
  <si>
    <t>Ақсу қ. 5 шағын аудан ТК-62-ден ТК-63, Энтузиастов,12 жылу желілерін жөндеу</t>
  </si>
  <si>
    <t>2017 жыл</t>
  </si>
  <si>
    <t>ТК-48-ден ТК-49,ТК-90 Пушкина, 24,Энтузиастов,19 жылу желілерін жөндеу</t>
  </si>
  <si>
    <t>Ақсу қаласында  жылу энергиясын тарату және бөлу</t>
  </si>
  <si>
    <t>ТК-42-ден ТК-45,ТК-90 Строителей көшесі 24  жылу желілерін жөндеу</t>
  </si>
  <si>
    <t>ТК-43-ден №7 мектепке дейін жылу желілерін жөндеу</t>
  </si>
  <si>
    <t>ТК-630-ден ТК-812,ТК-642,ТК-640 дейін   жылу желілерін жөндеу</t>
  </si>
  <si>
    <t xml:space="preserve"> Камзина көшесі 68, ТК-608-ден жылу желілерін жөндеу</t>
  </si>
  <si>
    <t xml:space="preserve">Ақсу кентінде  жылу энергиясымен жабдықтау  </t>
  </si>
  <si>
    <t>Мобильді пост - терминалды сатып алу</t>
  </si>
  <si>
    <t xml:space="preserve">    ҚР Ұлттық экономика министрлігі Павлодар облысы бойынша табиғи монополияларды реттеу және бәсекелестікті қорғау департаменті комитетінің 21.10.2015 жылы  № 146-НҚ бұйрығымен бекітілген</t>
  </si>
  <si>
    <t xml:space="preserve"> «Теплосервис-Ақсу» КМК 2017 жылғы жылу энергиясымен жабдықтау  бойынша қызметтері. Табиғи монополиялар субъектісінің 2017 жылғы инвестициялық бағдарламалары орындалғаны туралы ақпарат</t>
  </si>
  <si>
    <t>Түсініктеме: инвестиция бағдарламасы бойынша жылу пунктерін жөндегеннен кейін техникалық шығындар төмендеді (22 және 21 бағандардың айырмашылығы), бұл өндірістік көрсеткіштердің жақсаруына әсері берді (18 және 17 бағандардың айырмашылығы). Яғни, аталмыш жылу пунктерінің қызмет көрсету сапасының жоғарлауына себеп болды.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</si>
</sst>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6" x14ac:knownFonts="1">
    <font>
      <sz val="11"/>
      <color theme="1"/>
      <name val="Calibri"/>
      <family val="2"/>
      <charset val="204"/>
      <scheme val="minor"/>
    </font>
    <font>
      <sz val="8"/>
      <color theme="1"/>
      <name val="Calibri"/>
      <family val="2"/>
      <charset val="204"/>
      <scheme val="minor"/>
    </font>
    <font>
      <b/>
      <sz val="8"/>
      <color theme="1"/>
      <name val="Calibri"/>
      <family val="2"/>
      <charset val="204"/>
      <scheme val="minor"/>
    </font>
    <font>
      <sz val="8"/>
      <color rgb="FF000000"/>
      <name val="Consolas"/>
      <family val="3"/>
      <charset val="204"/>
    </font>
    <font>
      <sz val="8"/>
      <color theme="1"/>
      <name val="Consolas"/>
      <family val="3"/>
      <charset val="204"/>
    </font>
    <font>
      <b/>
      <sz val="8"/>
      <color theme="1"/>
      <name val="Times New Roman"/>
      <family val="1"/>
      <charset val="204"/>
    </font>
    <font>
      <sz val="8"/>
      <color theme="1"/>
      <name val="Times New Roman"/>
      <family val="1"/>
      <charset val="204"/>
    </font>
    <font>
      <sz val="10"/>
      <color theme="1"/>
      <name val="Consolas"/>
      <family val="3"/>
      <charset val="204"/>
    </font>
    <font>
      <sz val="10"/>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Calibri"/>
      <family val="2"/>
      <charset val="204"/>
      <scheme val="minor"/>
    </font>
    <font>
      <sz val="11"/>
      <color theme="1"/>
      <name val="Calibri"/>
      <family val="2"/>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Alignment="1"/>
    <xf numFmtId="0" fontId="1" fillId="0" borderId="1" xfId="0" applyFont="1" applyBorder="1"/>
    <xf numFmtId="0" fontId="1" fillId="0" borderId="1" xfId="0" applyFont="1" applyBorder="1" applyAlignment="1">
      <alignment vertical="center"/>
    </xf>
    <xf numFmtId="0" fontId="5" fillId="0" borderId="0" xfId="0" applyFont="1"/>
    <xf numFmtId="0" fontId="8" fillId="0" borderId="1" xfId="0" applyFont="1" applyBorder="1"/>
    <xf numFmtId="0" fontId="3" fillId="0" borderId="1" xfId="0" applyFont="1" applyBorder="1" applyAlignment="1">
      <alignment horizontal="center" vertical="center" wrapText="1"/>
    </xf>
    <xf numFmtId="0" fontId="2" fillId="0" borderId="0" xfId="0" applyFont="1" applyAlignment="1"/>
    <xf numFmtId="0" fontId="1" fillId="0" borderId="0" xfId="0" applyFont="1" applyAlignment="1">
      <alignment horizontal="center"/>
    </xf>
    <xf numFmtId="0" fontId="0" fillId="0" borderId="0" xfId="0" applyAlignment="1">
      <alignment horizontal="left" wrapText="1"/>
    </xf>
    <xf numFmtId="0" fontId="5"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7" fontId="7" fillId="0" borderId="1" xfId="0" applyNumberFormat="1" applyFont="1" applyBorder="1" applyAlignment="1">
      <alignment vertical="center" textRotation="90" wrapText="1"/>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xf>
    <xf numFmtId="0" fontId="11"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9" fillId="2" borderId="0" xfId="0" applyFont="1" applyFill="1" applyAlignment="1"/>
    <xf numFmtId="0" fontId="1" fillId="2" borderId="0" xfId="0" applyFont="1" applyFill="1"/>
    <xf numFmtId="0" fontId="2" fillId="2" borderId="0" xfId="0" applyFont="1" applyFill="1" applyAlignment="1">
      <alignment horizontal="center"/>
    </xf>
    <xf numFmtId="0" fontId="1" fillId="2" borderId="0" xfId="0" applyFont="1" applyFill="1" applyAlignment="1">
      <alignment horizontal="center"/>
    </xf>
    <xf numFmtId="0" fontId="0" fillId="2" borderId="1" xfId="0" applyFont="1" applyFill="1" applyBorder="1" applyAlignment="1">
      <alignment vertical="center" wrapText="1"/>
    </xf>
    <xf numFmtId="0" fontId="4" fillId="0" borderId="1" xfId="0" applyFont="1" applyBorder="1" applyAlignment="1">
      <alignment horizontal="center" vertical="center" wrapText="1"/>
    </xf>
    <xf numFmtId="0" fontId="13" fillId="0" borderId="0" xfId="0" applyFont="1"/>
    <xf numFmtId="0" fontId="14" fillId="0" borderId="0" xfId="0" applyFont="1" applyAlignment="1"/>
    <xf numFmtId="0" fontId="13" fillId="0" borderId="1" xfId="0" applyFont="1" applyBorder="1"/>
    <xf numFmtId="0" fontId="15" fillId="0" borderId="1" xfId="0"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2" borderId="1" xfId="0" applyFont="1" applyFill="1" applyBorder="1" applyAlignment="1">
      <alignment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2" fontId="13" fillId="2" borderId="1" xfId="0" applyNumberFormat="1" applyFont="1" applyFill="1" applyBorder="1" applyAlignment="1">
      <alignment horizontal="center" vertical="center"/>
    </xf>
    <xf numFmtId="0" fontId="13" fillId="0" borderId="1" xfId="0" applyFont="1" applyBorder="1" applyAlignment="1">
      <alignment horizontal="center"/>
    </xf>
    <xf numFmtId="0" fontId="13" fillId="0" borderId="0" xfId="0" applyFont="1" applyAlignment="1">
      <alignment horizontal="left" wrapText="1"/>
    </xf>
    <xf numFmtId="0" fontId="14" fillId="0" borderId="0" xfId="0" applyFont="1" applyAlignment="1">
      <alignment horizontal="center" vertical="center"/>
    </xf>
    <xf numFmtId="0" fontId="14" fillId="0" borderId="0" xfId="0" applyFont="1"/>
    <xf numFmtId="0" fontId="13" fillId="0" borderId="2"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4" xfId="0" applyFont="1" applyFill="1" applyBorder="1" applyAlignment="1">
      <alignment vertical="center" wrapText="1"/>
    </xf>
    <xf numFmtId="164" fontId="13" fillId="0" borderId="1" xfId="0" applyNumberFormat="1" applyFont="1" applyBorder="1" applyAlignment="1">
      <alignment horizontal="center"/>
    </xf>
    <xf numFmtId="164" fontId="13" fillId="0" borderId="1" xfId="0" applyNumberFormat="1" applyFont="1" applyBorder="1" applyAlignment="1">
      <alignment horizontal="center" vertical="center"/>
    </xf>
    <xf numFmtId="49" fontId="13" fillId="0" borderId="1" xfId="0" applyNumberFormat="1" applyFont="1" applyBorder="1" applyAlignment="1">
      <alignment vertical="center" textRotation="90" wrapText="1"/>
    </xf>
    <xf numFmtId="165" fontId="12" fillId="2" borderId="2"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165" fontId="0" fillId="2"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center"/>
    </xf>
    <xf numFmtId="165" fontId="0" fillId="0" borderId="1" xfId="0" applyNumberFormat="1" applyFont="1" applyBorder="1" applyAlignment="1">
      <alignment horizontal="center"/>
    </xf>
    <xf numFmtId="165" fontId="0" fillId="2" borderId="1" xfId="0" applyNumberFormat="1" applyFont="1" applyFill="1" applyBorder="1" applyAlignment="1">
      <alignment horizontal="center"/>
    </xf>
    <xf numFmtId="0" fontId="13" fillId="0" borderId="1" xfId="0" applyFont="1" applyBorder="1" applyAlignment="1">
      <alignment vertical="center" wrapText="1"/>
    </xf>
    <xf numFmtId="0" fontId="14" fillId="0" borderId="0" xfId="0" applyFont="1" applyAlignment="1"/>
    <xf numFmtId="0" fontId="14" fillId="0" borderId="0" xfId="0" applyFont="1" applyAlignment="1">
      <alignment horizontal="center" vertical="center"/>
    </xf>
    <xf numFmtId="0" fontId="13" fillId="0" borderId="0" xfId="0" applyFont="1" applyAlignment="1"/>
    <xf numFmtId="0" fontId="13" fillId="0" borderId="0" xfId="0" applyFont="1" applyBorder="1" applyAlignment="1"/>
    <xf numFmtId="0" fontId="15" fillId="0" borderId="1" xfId="0" applyFont="1" applyBorder="1" applyAlignment="1">
      <alignment horizontal="center" vertical="center" wrapText="1"/>
    </xf>
    <xf numFmtId="0" fontId="15" fillId="0" borderId="6" xfId="0" applyFont="1" applyBorder="1" applyAlignment="1">
      <alignment horizontal="center" wrapText="1"/>
    </xf>
    <xf numFmtId="0" fontId="15" fillId="0" borderId="7" xfId="0" applyFont="1" applyBorder="1" applyAlignment="1">
      <alignment horizontal="center" wrapText="1"/>
    </xf>
    <xf numFmtId="0" fontId="15" fillId="0" borderId="1" xfId="0" applyFont="1" applyBorder="1" applyAlignment="1">
      <alignment horizontal="center" vertical="center"/>
    </xf>
    <xf numFmtId="0" fontId="14" fillId="0" borderId="0" xfId="0" applyFont="1" applyAlignment="1">
      <alignment horizontal="left" wrapText="1"/>
    </xf>
    <xf numFmtId="0" fontId="13" fillId="0" borderId="0" xfId="0" applyFont="1" applyAlignment="1">
      <alignment horizontal="left"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0" xfId="0" applyFont="1" applyAlignment="1">
      <alignment horizontal="right" wrapText="1"/>
    </xf>
    <xf numFmtId="0" fontId="13" fillId="0" borderId="0" xfId="0" applyFont="1" applyAlignment="1">
      <alignment horizontal="right" wrapText="1"/>
    </xf>
    <xf numFmtId="0" fontId="14" fillId="2" borderId="0" xfId="0" applyFont="1" applyFill="1" applyAlignment="1">
      <alignment horizontal="center" wrapText="1"/>
    </xf>
    <xf numFmtId="0" fontId="14" fillId="2" borderId="5" xfId="0" applyFont="1" applyFill="1" applyBorder="1" applyAlignment="1">
      <alignment horizontal="center" wrapText="1"/>
    </xf>
    <xf numFmtId="0" fontId="1" fillId="0" borderId="0" xfId="0" applyFont="1" applyAlignment="1">
      <alignment horizontal="center"/>
    </xf>
    <xf numFmtId="0" fontId="2" fillId="0" borderId="0" xfId="0" applyFont="1" applyAlignment="1"/>
    <xf numFmtId="0" fontId="0" fillId="0" borderId="0" xfId="0" applyAlignment="1"/>
    <xf numFmtId="0" fontId="2" fillId="2" borderId="0" xfId="0" applyFont="1" applyFill="1" applyAlignment="1"/>
    <xf numFmtId="0" fontId="9" fillId="2" borderId="0" xfId="0" applyFont="1" applyFill="1" applyAlignment="1"/>
    <xf numFmtId="0" fontId="2" fillId="2" borderId="0" xfId="0" applyFont="1" applyFill="1" applyAlignment="1">
      <alignment horizontal="center" wrapText="1"/>
    </xf>
    <xf numFmtId="0" fontId="2" fillId="2" borderId="5"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9" fillId="0" borderId="0" xfId="0" applyFont="1" applyAlignment="1"/>
    <xf numFmtId="0" fontId="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wrapText="1"/>
    </xf>
    <xf numFmtId="0" fontId="0" fillId="0" borderId="0" xfId="0" applyAlignment="1">
      <alignment horizontal="left"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5" fontId="13" fillId="2" borderId="2" xfId="0" applyNumberFormat="1" applyFont="1" applyFill="1" applyBorder="1" applyAlignment="1">
      <alignment horizontal="center" vertical="center" textRotation="90" wrapText="1"/>
    </xf>
    <xf numFmtId="165" fontId="13" fillId="2" borderId="3" xfId="0" applyNumberFormat="1" applyFont="1" applyFill="1" applyBorder="1" applyAlignment="1">
      <alignment horizontal="center" vertical="center" textRotation="90" wrapText="1"/>
    </xf>
    <xf numFmtId="165" fontId="13" fillId="2" borderId="4" xfId="0" applyNumberFormat="1" applyFont="1" applyFill="1" applyBorder="1" applyAlignment="1">
      <alignment horizontal="center" vertical="center" textRotation="90" wrapText="1"/>
    </xf>
    <xf numFmtId="165" fontId="13" fillId="0" borderId="1"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topLeftCell="A19" zoomScale="70" zoomScaleNormal="70" workbookViewId="0">
      <selection activeCell="C19" sqref="C19:L23"/>
    </sheetView>
  </sheetViews>
  <sheetFormatPr defaultRowHeight="11.25" x14ac:dyDescent="0.2"/>
  <cols>
    <col min="1" max="1" width="6.42578125" style="1" customWidth="1"/>
    <col min="2" max="2" width="15.28515625" style="1" customWidth="1"/>
    <col min="3" max="3" width="23.5703125" style="1" customWidth="1"/>
    <col min="4" max="6" width="9.28515625" style="1" bestFit="1" customWidth="1"/>
    <col min="7" max="7" width="13.5703125" style="1" customWidth="1"/>
    <col min="8" max="8" width="9.28515625" style="1" bestFit="1" customWidth="1"/>
    <col min="9" max="9" width="13.85546875" style="1" customWidth="1"/>
    <col min="10" max="10" width="13.140625" style="1" customWidth="1"/>
    <col min="11" max="11" width="9.28515625" style="1" bestFit="1" customWidth="1"/>
    <col min="12" max="12" width="22.42578125" style="1" customWidth="1"/>
    <col min="13" max="13" width="11.85546875" style="1" bestFit="1" customWidth="1"/>
    <col min="14" max="14" width="13.85546875" style="1" customWidth="1"/>
    <col min="15" max="17" width="9.28515625" style="1" bestFit="1" customWidth="1"/>
    <col min="18" max="18" width="10.7109375" style="1" customWidth="1"/>
    <col min="19" max="19" width="9.28515625" style="1" bestFit="1" customWidth="1"/>
    <col min="20" max="20" width="11.5703125" style="1" customWidth="1"/>
    <col min="21" max="23" width="9.28515625" style="1" bestFit="1" customWidth="1"/>
    <col min="24" max="24" width="14.85546875" style="1" customWidth="1"/>
    <col min="25" max="25" width="41.42578125" style="1" customWidth="1"/>
    <col min="26" max="26" width="15" style="1" customWidth="1"/>
    <col min="27" max="16384" width="9.140625" style="1"/>
  </cols>
  <sheetData>
    <row r="1" spans="1:26" x14ac:dyDescent="0.2">
      <c r="H1" s="3"/>
      <c r="I1" s="4"/>
      <c r="J1" s="4"/>
      <c r="K1" s="4"/>
      <c r="L1" s="4"/>
      <c r="M1" s="4"/>
      <c r="N1" s="4"/>
      <c r="O1" s="4"/>
      <c r="P1" s="4"/>
      <c r="Q1" s="4"/>
      <c r="R1" s="4"/>
      <c r="S1" s="4"/>
      <c r="T1" s="4"/>
      <c r="U1" s="2"/>
      <c r="V1" s="2"/>
      <c r="W1" s="2"/>
    </row>
    <row r="2" spans="1:26" ht="42" customHeight="1" x14ac:dyDescent="0.3">
      <c r="A2" s="27"/>
      <c r="B2" s="27"/>
      <c r="C2" s="27"/>
      <c r="D2" s="27"/>
      <c r="E2" s="27"/>
      <c r="F2" s="27"/>
      <c r="G2" s="27"/>
      <c r="H2" s="27"/>
      <c r="I2" s="28"/>
      <c r="J2" s="28"/>
      <c r="K2" s="28"/>
      <c r="L2" s="28"/>
      <c r="M2" s="71" t="s">
        <v>39</v>
      </c>
      <c r="N2" s="72"/>
      <c r="O2" s="72"/>
      <c r="P2" s="72"/>
      <c r="Q2" s="72"/>
      <c r="R2" s="72"/>
      <c r="S2" s="72"/>
      <c r="T2" s="72"/>
      <c r="U2" s="72"/>
      <c r="V2" s="72"/>
      <c r="W2" s="72"/>
      <c r="X2" s="27"/>
    </row>
    <row r="3" spans="1:26" ht="43.5" customHeight="1" x14ac:dyDescent="0.3">
      <c r="A3" s="27"/>
      <c r="B3" s="27"/>
      <c r="C3" s="27"/>
      <c r="D3" s="27"/>
      <c r="E3" s="27"/>
      <c r="F3" s="27"/>
      <c r="G3" s="27"/>
      <c r="H3" s="27"/>
      <c r="I3" s="28"/>
      <c r="J3" s="28"/>
      <c r="K3" s="28"/>
      <c r="L3" s="28"/>
      <c r="M3" s="71" t="s">
        <v>40</v>
      </c>
      <c r="N3" s="72"/>
      <c r="O3" s="72"/>
      <c r="P3" s="72"/>
      <c r="Q3" s="72"/>
      <c r="R3" s="72"/>
      <c r="S3" s="72"/>
      <c r="T3" s="72"/>
      <c r="U3" s="72"/>
      <c r="V3" s="72"/>
      <c r="W3" s="72"/>
      <c r="X3" s="27"/>
    </row>
    <row r="4" spans="1:26" ht="18.75" customHeight="1" x14ac:dyDescent="0.3">
      <c r="A4" s="27"/>
      <c r="B4" s="73" t="s">
        <v>44</v>
      </c>
      <c r="C4" s="73"/>
      <c r="D4" s="73"/>
      <c r="E4" s="73"/>
      <c r="F4" s="73"/>
      <c r="G4" s="73"/>
      <c r="H4" s="73"/>
      <c r="I4" s="73"/>
      <c r="J4" s="73"/>
      <c r="K4" s="73"/>
      <c r="L4" s="73"/>
      <c r="M4" s="73"/>
      <c r="N4" s="73"/>
      <c r="O4" s="73"/>
      <c r="P4" s="73"/>
      <c r="Q4" s="73"/>
      <c r="R4" s="73"/>
      <c r="S4" s="73"/>
      <c r="T4" s="73"/>
      <c r="U4" s="73"/>
      <c r="V4" s="73"/>
      <c r="W4" s="73"/>
      <c r="X4" s="27"/>
    </row>
    <row r="5" spans="1:26" ht="12" customHeight="1" x14ac:dyDescent="0.3">
      <c r="A5" s="27"/>
      <c r="B5" s="73"/>
      <c r="C5" s="73"/>
      <c r="D5" s="73"/>
      <c r="E5" s="73"/>
      <c r="F5" s="73"/>
      <c r="G5" s="73"/>
      <c r="H5" s="73"/>
      <c r="I5" s="73"/>
      <c r="J5" s="73"/>
      <c r="K5" s="73"/>
      <c r="L5" s="73"/>
      <c r="M5" s="73"/>
      <c r="N5" s="73"/>
      <c r="O5" s="73"/>
      <c r="P5" s="73"/>
      <c r="Q5" s="73"/>
      <c r="R5" s="73"/>
      <c r="S5" s="73"/>
      <c r="T5" s="73"/>
      <c r="U5" s="73"/>
      <c r="V5" s="73"/>
      <c r="W5" s="73"/>
      <c r="X5" s="27"/>
    </row>
    <row r="6" spans="1:26" ht="18.75" customHeight="1" x14ac:dyDescent="0.3">
      <c r="A6" s="27"/>
      <c r="B6" s="73" t="s">
        <v>45</v>
      </c>
      <c r="C6" s="73"/>
      <c r="D6" s="73"/>
      <c r="E6" s="73"/>
      <c r="F6" s="73"/>
      <c r="G6" s="73"/>
      <c r="H6" s="73"/>
      <c r="I6" s="73"/>
      <c r="J6" s="73"/>
      <c r="K6" s="73"/>
      <c r="L6" s="73"/>
      <c r="M6" s="73"/>
      <c r="N6" s="73"/>
      <c r="O6" s="73"/>
      <c r="P6" s="73"/>
      <c r="Q6" s="73"/>
      <c r="R6" s="73"/>
      <c r="S6" s="73"/>
      <c r="T6" s="73"/>
      <c r="U6" s="73"/>
      <c r="V6" s="73"/>
      <c r="W6" s="73"/>
      <c r="X6" s="27"/>
    </row>
    <row r="7" spans="1:26" ht="18.75" x14ac:dyDescent="0.3">
      <c r="A7" s="27"/>
      <c r="B7" s="74"/>
      <c r="C7" s="74"/>
      <c r="D7" s="74"/>
      <c r="E7" s="74"/>
      <c r="F7" s="74"/>
      <c r="G7" s="74"/>
      <c r="H7" s="74"/>
      <c r="I7" s="74"/>
      <c r="J7" s="74"/>
      <c r="K7" s="74"/>
      <c r="L7" s="74"/>
      <c r="M7" s="74"/>
      <c r="N7" s="74"/>
      <c r="O7" s="74"/>
      <c r="P7" s="74"/>
      <c r="Q7" s="74"/>
      <c r="R7" s="74"/>
      <c r="S7" s="74"/>
      <c r="T7" s="74"/>
      <c r="U7" s="74"/>
      <c r="V7" s="74"/>
      <c r="W7" s="74"/>
      <c r="X7" s="27"/>
    </row>
    <row r="8" spans="1:26" ht="79.5" customHeight="1" x14ac:dyDescent="0.2">
      <c r="A8" s="63" t="s">
        <v>1</v>
      </c>
      <c r="B8" s="60" t="s">
        <v>23</v>
      </c>
      <c r="C8" s="60"/>
      <c r="D8" s="60"/>
      <c r="E8" s="60"/>
      <c r="F8" s="60"/>
      <c r="G8" s="60"/>
      <c r="H8" s="60" t="s">
        <v>46</v>
      </c>
      <c r="I8" s="60" t="s">
        <v>2</v>
      </c>
      <c r="J8" s="60"/>
      <c r="K8" s="60"/>
      <c r="L8" s="60"/>
      <c r="M8" s="60" t="s">
        <v>3</v>
      </c>
      <c r="N8" s="60"/>
      <c r="O8" s="60"/>
      <c r="P8" s="60"/>
      <c r="Q8" s="60" t="s">
        <v>4</v>
      </c>
      <c r="R8" s="60"/>
      <c r="S8" s="60"/>
      <c r="T8" s="60"/>
      <c r="U8" s="60"/>
      <c r="V8" s="60"/>
      <c r="W8" s="60"/>
      <c r="X8" s="60"/>
      <c r="Y8" s="60" t="s">
        <v>32</v>
      </c>
      <c r="Z8" s="55" t="s">
        <v>34</v>
      </c>
    </row>
    <row r="9" spans="1:26" ht="189" customHeight="1" x14ac:dyDescent="0.3">
      <c r="A9" s="63"/>
      <c r="B9" s="60" t="s">
        <v>5</v>
      </c>
      <c r="C9" s="60" t="s">
        <v>7</v>
      </c>
      <c r="D9" s="60" t="s">
        <v>6</v>
      </c>
      <c r="E9" s="60" t="s">
        <v>8</v>
      </c>
      <c r="F9" s="60"/>
      <c r="G9" s="60" t="s">
        <v>9</v>
      </c>
      <c r="H9" s="60"/>
      <c r="I9" s="66" t="s">
        <v>10</v>
      </c>
      <c r="J9" s="66" t="s">
        <v>11</v>
      </c>
      <c r="K9" s="60" t="s">
        <v>13</v>
      </c>
      <c r="L9" s="60" t="s">
        <v>14</v>
      </c>
      <c r="M9" s="60" t="s">
        <v>15</v>
      </c>
      <c r="N9" s="60"/>
      <c r="O9" s="60" t="s">
        <v>16</v>
      </c>
      <c r="P9" s="60" t="s">
        <v>17</v>
      </c>
      <c r="Q9" s="61" t="s">
        <v>47</v>
      </c>
      <c r="R9" s="62"/>
      <c r="S9" s="60" t="s">
        <v>48</v>
      </c>
      <c r="T9" s="60"/>
      <c r="U9" s="60" t="s">
        <v>31</v>
      </c>
      <c r="V9" s="60"/>
      <c r="W9" s="60" t="s">
        <v>30</v>
      </c>
      <c r="X9" s="60"/>
      <c r="Y9" s="60"/>
      <c r="Z9" s="55"/>
    </row>
    <row r="10" spans="1:26" ht="131.25" x14ac:dyDescent="0.3">
      <c r="A10" s="63"/>
      <c r="B10" s="60"/>
      <c r="C10" s="60"/>
      <c r="D10" s="60"/>
      <c r="E10" s="29" t="s">
        <v>10</v>
      </c>
      <c r="F10" s="29" t="s">
        <v>11</v>
      </c>
      <c r="G10" s="60"/>
      <c r="H10" s="60"/>
      <c r="I10" s="67"/>
      <c r="J10" s="67"/>
      <c r="K10" s="60"/>
      <c r="L10" s="60"/>
      <c r="M10" s="30" t="s">
        <v>0</v>
      </c>
      <c r="N10" s="30" t="s">
        <v>18</v>
      </c>
      <c r="O10" s="60"/>
      <c r="P10" s="60"/>
      <c r="Q10" s="30" t="s">
        <v>19</v>
      </c>
      <c r="R10" s="30" t="s">
        <v>20</v>
      </c>
      <c r="S10" s="30" t="s">
        <v>19</v>
      </c>
      <c r="T10" s="30" t="s">
        <v>20</v>
      </c>
      <c r="U10" s="31" t="s">
        <v>10</v>
      </c>
      <c r="V10" s="31" t="s">
        <v>11</v>
      </c>
      <c r="W10" s="30" t="s">
        <v>19</v>
      </c>
      <c r="X10" s="30" t="s">
        <v>20</v>
      </c>
      <c r="Y10" s="60"/>
      <c r="Z10" s="55"/>
    </row>
    <row r="11" spans="1:26" ht="18.75" x14ac:dyDescent="0.2">
      <c r="A11" s="30">
        <v>1</v>
      </c>
      <c r="B11" s="30">
        <v>2</v>
      </c>
      <c r="C11" s="30">
        <v>3</v>
      </c>
      <c r="D11" s="30">
        <v>4</v>
      </c>
      <c r="E11" s="30">
        <v>5</v>
      </c>
      <c r="F11" s="30">
        <v>6</v>
      </c>
      <c r="G11" s="30">
        <v>7</v>
      </c>
      <c r="H11" s="30">
        <v>8</v>
      </c>
      <c r="I11" s="30">
        <v>9</v>
      </c>
      <c r="J11" s="30">
        <v>10</v>
      </c>
      <c r="K11" s="30">
        <v>11</v>
      </c>
      <c r="L11" s="30">
        <v>12</v>
      </c>
      <c r="M11" s="30">
        <v>13</v>
      </c>
      <c r="N11" s="30">
        <v>14</v>
      </c>
      <c r="O11" s="30">
        <v>15</v>
      </c>
      <c r="P11" s="30">
        <v>16</v>
      </c>
      <c r="Q11" s="30">
        <v>17</v>
      </c>
      <c r="R11" s="30">
        <v>18</v>
      </c>
      <c r="S11" s="30">
        <v>19</v>
      </c>
      <c r="T11" s="30">
        <v>20</v>
      </c>
      <c r="U11" s="30">
        <v>21</v>
      </c>
      <c r="V11" s="30">
        <v>22</v>
      </c>
      <c r="W11" s="30">
        <v>23</v>
      </c>
      <c r="X11" s="30">
        <v>24</v>
      </c>
      <c r="Y11" s="30">
        <v>25</v>
      </c>
      <c r="Z11" s="55"/>
    </row>
    <row r="12" spans="1:26" ht="139.5" customHeight="1" x14ac:dyDescent="0.2">
      <c r="A12" s="32"/>
      <c r="B12" s="68" t="s">
        <v>52</v>
      </c>
      <c r="C12" s="33" t="s">
        <v>49</v>
      </c>
      <c r="D12" s="34" t="s">
        <v>37</v>
      </c>
      <c r="E12" s="34">
        <v>134.5</v>
      </c>
      <c r="F12" s="34">
        <v>134.5</v>
      </c>
      <c r="G12" s="48">
        <v>2017</v>
      </c>
      <c r="H12" s="93">
        <v>2535</v>
      </c>
      <c r="I12" s="34">
        <v>2740.16</v>
      </c>
      <c r="J12" s="34">
        <v>2740.16</v>
      </c>
      <c r="K12" s="34">
        <v>0</v>
      </c>
      <c r="L12" s="34" t="s">
        <v>38</v>
      </c>
      <c r="M12" s="35">
        <v>1629</v>
      </c>
      <c r="N12" s="35">
        <v>1111.1600000000001</v>
      </c>
      <c r="O12" s="34">
        <v>0</v>
      </c>
      <c r="P12" s="34">
        <v>0</v>
      </c>
      <c r="Q12" s="36">
        <v>91.9</v>
      </c>
      <c r="R12" s="36">
        <v>92.2</v>
      </c>
      <c r="S12" s="36">
        <v>39</v>
      </c>
      <c r="T12" s="36">
        <v>35</v>
      </c>
      <c r="U12" s="36">
        <v>10.6</v>
      </c>
      <c r="V12" s="36">
        <v>10.75</v>
      </c>
      <c r="W12" s="36">
        <v>1</v>
      </c>
      <c r="X12" s="36">
        <v>0</v>
      </c>
      <c r="Y12" s="43" t="s">
        <v>38</v>
      </c>
      <c r="Z12" s="34"/>
    </row>
    <row r="13" spans="1:26" ht="130.5" customHeight="1" x14ac:dyDescent="0.3">
      <c r="A13" s="29"/>
      <c r="B13" s="69"/>
      <c r="C13" s="33" t="s">
        <v>51</v>
      </c>
      <c r="D13" s="34" t="s">
        <v>37</v>
      </c>
      <c r="E13" s="36">
        <v>210.4</v>
      </c>
      <c r="F13" s="36">
        <v>210.4</v>
      </c>
      <c r="G13" s="48">
        <v>2017</v>
      </c>
      <c r="H13" s="94"/>
      <c r="I13" s="36">
        <v>3157.7559999999999</v>
      </c>
      <c r="J13" s="36">
        <v>3157.7559999999999</v>
      </c>
      <c r="K13" s="34">
        <v>0</v>
      </c>
      <c r="L13" s="35" t="s">
        <v>38</v>
      </c>
      <c r="M13" s="37">
        <v>1879</v>
      </c>
      <c r="N13" s="37">
        <v>1278.7560000000001</v>
      </c>
      <c r="O13" s="34">
        <v>0</v>
      </c>
      <c r="P13" s="34">
        <v>0</v>
      </c>
      <c r="Q13" s="36">
        <v>90.8</v>
      </c>
      <c r="R13" s="36">
        <v>91.2</v>
      </c>
      <c r="S13" s="36">
        <v>58</v>
      </c>
      <c r="T13" s="36">
        <v>45</v>
      </c>
      <c r="U13" s="36">
        <v>10.199999999999999</v>
      </c>
      <c r="V13" s="36">
        <v>10.7</v>
      </c>
      <c r="W13" s="36">
        <v>2</v>
      </c>
      <c r="X13" s="36" t="s">
        <v>38</v>
      </c>
      <c r="Y13" s="33"/>
      <c r="Z13" s="39"/>
    </row>
    <row r="14" spans="1:26" ht="135" customHeight="1" x14ac:dyDescent="0.3">
      <c r="A14" s="29"/>
      <c r="B14" s="69"/>
      <c r="C14" s="33" t="s">
        <v>53</v>
      </c>
      <c r="D14" s="34" t="s">
        <v>37</v>
      </c>
      <c r="E14" s="36">
        <v>139.1</v>
      </c>
      <c r="F14" s="36">
        <v>139.1</v>
      </c>
      <c r="G14" s="48">
        <v>2017</v>
      </c>
      <c r="H14" s="94"/>
      <c r="I14" s="36">
        <v>2478.9490000000001</v>
      </c>
      <c r="J14" s="47">
        <v>2478.9490000000001</v>
      </c>
      <c r="K14" s="36">
        <v>0</v>
      </c>
      <c r="L14" s="35"/>
      <c r="M14" s="37">
        <v>1472</v>
      </c>
      <c r="N14" s="38">
        <v>1006.949</v>
      </c>
      <c r="O14" s="34">
        <v>0</v>
      </c>
      <c r="P14" s="34">
        <v>0</v>
      </c>
      <c r="Q14" s="36">
        <v>84.9</v>
      </c>
      <c r="R14" s="36">
        <v>85.2</v>
      </c>
      <c r="S14" s="36">
        <v>60</v>
      </c>
      <c r="T14" s="36">
        <v>50</v>
      </c>
      <c r="U14" s="36">
        <v>9.8000000000000007</v>
      </c>
      <c r="V14" s="36">
        <v>10.4</v>
      </c>
      <c r="W14" s="36">
        <v>1</v>
      </c>
      <c r="X14" s="36">
        <v>0</v>
      </c>
      <c r="Y14" s="45"/>
      <c r="Z14" s="39"/>
    </row>
    <row r="15" spans="1:26" ht="116.25" customHeight="1" x14ac:dyDescent="0.3">
      <c r="A15" s="29"/>
      <c r="B15" s="69"/>
      <c r="C15" s="33" t="s">
        <v>54</v>
      </c>
      <c r="D15" s="36" t="s">
        <v>37</v>
      </c>
      <c r="E15" s="36">
        <v>81</v>
      </c>
      <c r="F15" s="36">
        <v>81</v>
      </c>
      <c r="G15" s="48">
        <v>2017</v>
      </c>
      <c r="H15" s="94"/>
      <c r="I15" s="36">
        <v>1049.7159999999999</v>
      </c>
      <c r="J15" s="36">
        <v>1049.7159999999999</v>
      </c>
      <c r="K15" s="36">
        <v>0</v>
      </c>
      <c r="L15" s="36"/>
      <c r="M15" s="37">
        <v>623</v>
      </c>
      <c r="N15" s="37">
        <v>426.71600000000001</v>
      </c>
      <c r="O15" s="34">
        <v>0</v>
      </c>
      <c r="P15" s="34">
        <v>0</v>
      </c>
      <c r="Q15" s="36">
        <v>89.3</v>
      </c>
      <c r="R15" s="36">
        <v>90.8</v>
      </c>
      <c r="S15" s="36">
        <v>60</v>
      </c>
      <c r="T15" s="36">
        <v>50</v>
      </c>
      <c r="U15" s="36">
        <v>8.9</v>
      </c>
      <c r="V15" s="36">
        <v>9.3000000000000007</v>
      </c>
      <c r="W15" s="36">
        <v>1</v>
      </c>
      <c r="X15" s="36">
        <v>0</v>
      </c>
      <c r="Y15" s="36"/>
      <c r="Z15" s="39" t="s">
        <v>25</v>
      </c>
    </row>
    <row r="16" spans="1:26" ht="90" customHeight="1" x14ac:dyDescent="0.3">
      <c r="A16" s="29"/>
      <c r="B16" s="70"/>
      <c r="C16" s="33" t="s">
        <v>55</v>
      </c>
      <c r="D16" s="36" t="s">
        <v>37</v>
      </c>
      <c r="E16" s="36">
        <v>236.6</v>
      </c>
      <c r="F16" s="36">
        <v>236.6</v>
      </c>
      <c r="G16" s="48">
        <v>2017</v>
      </c>
      <c r="H16" s="94"/>
      <c r="I16" s="36">
        <v>10077.734</v>
      </c>
      <c r="J16" s="36">
        <v>10077.734</v>
      </c>
      <c r="K16" s="36">
        <v>0</v>
      </c>
      <c r="L16" s="36"/>
      <c r="M16" s="37">
        <v>5813</v>
      </c>
      <c r="N16" s="37">
        <v>4264.7340000000004</v>
      </c>
      <c r="O16" s="34">
        <v>0</v>
      </c>
      <c r="P16" s="34">
        <v>0</v>
      </c>
      <c r="Q16" s="36">
        <v>87.6</v>
      </c>
      <c r="R16" s="36">
        <v>89.8</v>
      </c>
      <c r="S16" s="36">
        <v>57</v>
      </c>
      <c r="T16" s="36">
        <v>45</v>
      </c>
      <c r="U16" s="36">
        <v>10.3</v>
      </c>
      <c r="V16" s="36">
        <v>10.8</v>
      </c>
      <c r="W16" s="36">
        <v>1</v>
      </c>
      <c r="X16" s="36">
        <v>0</v>
      </c>
      <c r="Y16" s="36"/>
      <c r="Z16" s="39" t="s">
        <v>25</v>
      </c>
    </row>
    <row r="17" spans="1:26" ht="90" customHeight="1" x14ac:dyDescent="0.3">
      <c r="A17" s="29"/>
      <c r="B17" s="44"/>
      <c r="C17" s="33" t="s">
        <v>56</v>
      </c>
      <c r="D17" s="36" t="s">
        <v>37</v>
      </c>
      <c r="E17" s="36">
        <v>228.65</v>
      </c>
      <c r="F17" s="36">
        <v>228.65</v>
      </c>
      <c r="G17" s="48">
        <v>2017</v>
      </c>
      <c r="H17" s="95"/>
      <c r="I17" s="36">
        <v>4902.9040000000005</v>
      </c>
      <c r="J17" s="36">
        <v>4902.9040000000005</v>
      </c>
      <c r="K17" s="36">
        <v>0</v>
      </c>
      <c r="L17" s="36"/>
      <c r="M17" s="37">
        <v>2912</v>
      </c>
      <c r="N17" s="37">
        <v>1990.904</v>
      </c>
      <c r="O17" s="34">
        <v>0</v>
      </c>
      <c r="P17" s="34">
        <v>0</v>
      </c>
      <c r="Q17" s="36">
        <v>88.6</v>
      </c>
      <c r="R17" s="36">
        <v>90.4</v>
      </c>
      <c r="S17" s="36">
        <v>65</v>
      </c>
      <c r="T17" s="36">
        <v>55</v>
      </c>
      <c r="U17" s="36">
        <v>10.8</v>
      </c>
      <c r="V17" s="36">
        <v>11.2</v>
      </c>
      <c r="W17" s="36">
        <v>2</v>
      </c>
      <c r="X17" s="36">
        <v>0</v>
      </c>
      <c r="Y17" s="36"/>
      <c r="Z17" s="39"/>
    </row>
    <row r="18" spans="1:26" ht="18.75" x14ac:dyDescent="0.3">
      <c r="A18" s="29"/>
      <c r="B18" s="29" t="s">
        <v>24</v>
      </c>
      <c r="C18" s="29"/>
      <c r="D18" s="29"/>
      <c r="E18" s="29"/>
      <c r="F18" s="29"/>
      <c r="G18" s="29"/>
      <c r="H18" s="96">
        <f>H12</f>
        <v>2535</v>
      </c>
      <c r="I18" s="39">
        <f>SUM(I12:I17)</f>
        <v>24407.219000000005</v>
      </c>
      <c r="J18" s="46">
        <f t="shared" ref="J18:N18" si="0">SUM(J12:J17)</f>
        <v>24407.219000000005</v>
      </c>
      <c r="K18" s="39">
        <f t="shared" si="0"/>
        <v>0</v>
      </c>
      <c r="L18" s="39">
        <f t="shared" si="0"/>
        <v>0</v>
      </c>
      <c r="M18" s="39">
        <f t="shared" si="0"/>
        <v>14328</v>
      </c>
      <c r="N18" s="39">
        <f t="shared" si="0"/>
        <v>10079.219000000001</v>
      </c>
      <c r="O18" s="39"/>
      <c r="P18" s="39"/>
      <c r="Q18" s="39"/>
      <c r="R18" s="39"/>
      <c r="S18" s="39"/>
      <c r="T18" s="39"/>
      <c r="U18" s="39"/>
      <c r="V18" s="39"/>
      <c r="W18" s="39"/>
      <c r="X18" s="39"/>
      <c r="Y18" s="5"/>
      <c r="Z18" s="5"/>
    </row>
    <row r="19" spans="1:26" ht="18.75" x14ac:dyDescent="0.3">
      <c r="A19" s="27"/>
      <c r="B19" s="27"/>
      <c r="C19" s="64" t="s">
        <v>61</v>
      </c>
      <c r="D19" s="65"/>
      <c r="E19" s="65"/>
      <c r="F19" s="65"/>
      <c r="G19" s="65"/>
      <c r="H19" s="65"/>
      <c r="I19" s="65"/>
      <c r="J19" s="65"/>
      <c r="K19" s="65"/>
      <c r="L19" s="65"/>
      <c r="M19" s="27"/>
      <c r="N19" s="27"/>
      <c r="O19" s="27"/>
      <c r="P19" s="27"/>
      <c r="Q19" s="27"/>
      <c r="R19" s="27"/>
      <c r="S19" s="27"/>
      <c r="T19" s="27"/>
      <c r="U19" s="27"/>
      <c r="V19" s="27"/>
      <c r="W19" s="27"/>
      <c r="X19" s="27"/>
    </row>
    <row r="20" spans="1:26" ht="18.75" x14ac:dyDescent="0.3">
      <c r="A20" s="27"/>
      <c r="B20" s="27"/>
      <c r="C20" s="65"/>
      <c r="D20" s="65"/>
      <c r="E20" s="65"/>
      <c r="F20" s="65"/>
      <c r="G20" s="65"/>
      <c r="H20" s="65"/>
      <c r="I20" s="65"/>
      <c r="J20" s="65"/>
      <c r="K20" s="65"/>
      <c r="L20" s="65"/>
      <c r="M20" s="27"/>
      <c r="N20" s="27"/>
      <c r="O20" s="27"/>
      <c r="P20" s="27"/>
      <c r="Q20" s="27"/>
      <c r="R20" s="27"/>
      <c r="S20" s="27"/>
      <c r="T20" s="27"/>
      <c r="U20" s="27"/>
      <c r="V20" s="27"/>
      <c r="W20" s="27"/>
      <c r="X20" s="27"/>
    </row>
    <row r="21" spans="1:26" ht="18.75" x14ac:dyDescent="0.3">
      <c r="A21" s="27"/>
      <c r="B21" s="27"/>
      <c r="C21" s="65"/>
      <c r="D21" s="65"/>
      <c r="E21" s="65"/>
      <c r="F21" s="65"/>
      <c r="G21" s="65"/>
      <c r="H21" s="65"/>
      <c r="I21" s="65"/>
      <c r="J21" s="65"/>
      <c r="K21" s="65"/>
      <c r="L21" s="65"/>
      <c r="M21" s="27"/>
      <c r="N21" s="27"/>
      <c r="O21" s="27"/>
      <c r="P21" s="27"/>
      <c r="Q21" s="27"/>
      <c r="R21" s="27"/>
      <c r="S21" s="27"/>
      <c r="T21" s="27"/>
      <c r="U21" s="27"/>
      <c r="V21" s="27"/>
      <c r="W21" s="27"/>
      <c r="X21" s="27"/>
    </row>
    <row r="22" spans="1:26" ht="18.75" x14ac:dyDescent="0.3">
      <c r="A22" s="27"/>
      <c r="B22" s="40"/>
      <c r="C22" s="65"/>
      <c r="D22" s="65"/>
      <c r="E22" s="65"/>
      <c r="F22" s="65"/>
      <c r="G22" s="65"/>
      <c r="H22" s="65"/>
      <c r="I22" s="65"/>
      <c r="J22" s="65"/>
      <c r="K22" s="65"/>
      <c r="L22" s="65"/>
      <c r="M22" s="27"/>
      <c r="N22" s="27"/>
      <c r="O22" s="27"/>
      <c r="P22" s="27"/>
      <c r="Q22" s="27"/>
      <c r="R22" s="27"/>
      <c r="S22" s="27"/>
      <c r="T22" s="27"/>
      <c r="U22" s="27"/>
      <c r="V22" s="27"/>
      <c r="W22" s="27"/>
      <c r="X22" s="27"/>
    </row>
    <row r="23" spans="1:26" ht="9" customHeight="1" x14ac:dyDescent="0.3">
      <c r="A23" s="27"/>
      <c r="B23" s="27"/>
      <c r="C23" s="65"/>
      <c r="D23" s="65"/>
      <c r="E23" s="65"/>
      <c r="F23" s="65"/>
      <c r="G23" s="65"/>
      <c r="H23" s="65"/>
      <c r="I23" s="65"/>
      <c r="J23" s="65"/>
      <c r="K23" s="65"/>
      <c r="L23" s="65"/>
      <c r="M23" s="27"/>
      <c r="N23" s="27"/>
      <c r="O23" s="27"/>
      <c r="P23" s="27"/>
      <c r="Q23" s="27"/>
      <c r="R23" s="27"/>
      <c r="S23" s="27"/>
      <c r="T23" s="27"/>
      <c r="U23" s="27"/>
      <c r="V23" s="27"/>
      <c r="W23" s="27"/>
      <c r="X23" s="27"/>
    </row>
    <row r="24" spans="1:26" ht="14.25" hidden="1" customHeight="1" x14ac:dyDescent="0.3">
      <c r="A24" s="59" t="s">
        <v>41</v>
      </c>
      <c r="B24" s="59"/>
      <c r="C24" s="59"/>
      <c r="D24" s="59"/>
      <c r="E24" s="59"/>
      <c r="F24" s="59"/>
      <c r="G24" s="59"/>
      <c r="H24" s="59"/>
      <c r="I24" s="59"/>
      <c r="J24" s="59"/>
      <c r="K24" s="59"/>
      <c r="L24" s="59"/>
      <c r="M24" s="27"/>
      <c r="N24" s="27"/>
      <c r="O24" s="27"/>
      <c r="P24" s="27"/>
      <c r="Q24" s="27"/>
      <c r="R24" s="27"/>
      <c r="S24" s="27"/>
      <c r="T24" s="27"/>
      <c r="U24" s="27"/>
      <c r="V24" s="27"/>
      <c r="W24" s="27"/>
      <c r="X24" s="27"/>
    </row>
    <row r="25" spans="1:26" ht="18.75" x14ac:dyDescent="0.3">
      <c r="A25" s="58"/>
      <c r="B25" s="58"/>
      <c r="C25" s="58"/>
      <c r="D25" s="58"/>
      <c r="E25" s="58"/>
      <c r="F25" s="58"/>
      <c r="G25" s="58"/>
      <c r="H25" s="58"/>
      <c r="I25" s="58"/>
      <c r="J25" s="58"/>
      <c r="K25" s="58"/>
      <c r="L25" s="58"/>
      <c r="M25" s="27"/>
      <c r="N25" s="27"/>
      <c r="O25" s="27"/>
      <c r="P25" s="27"/>
      <c r="Q25" s="27"/>
      <c r="R25" s="27"/>
      <c r="S25" s="27"/>
      <c r="T25" s="27"/>
      <c r="U25" s="27"/>
      <c r="V25" s="27"/>
      <c r="W25" s="27"/>
      <c r="X25" s="27"/>
    </row>
    <row r="26" spans="1:26" ht="18.75" x14ac:dyDescent="0.3">
      <c r="A26" s="27"/>
      <c r="B26" s="27"/>
      <c r="C26" s="56" t="s">
        <v>33</v>
      </c>
      <c r="D26" s="56"/>
      <c r="E26" s="56"/>
      <c r="F26" s="56"/>
      <c r="G26" s="56"/>
      <c r="H26" s="56"/>
      <c r="I26" s="56"/>
      <c r="J26" s="56"/>
      <c r="K26" s="56"/>
      <c r="L26" s="56"/>
      <c r="M26" s="27"/>
      <c r="N26" s="27"/>
      <c r="O26" s="27"/>
      <c r="P26" s="27"/>
      <c r="Q26" s="27"/>
      <c r="R26" s="27"/>
      <c r="S26" s="27"/>
      <c r="T26" s="27"/>
      <c r="U26" s="27"/>
      <c r="V26" s="27"/>
      <c r="W26" s="27"/>
      <c r="X26" s="27"/>
    </row>
    <row r="27" spans="1:26" ht="18.75" x14ac:dyDescent="0.3">
      <c r="A27" s="27"/>
      <c r="B27" s="27"/>
      <c r="C27" s="28"/>
      <c r="D27" s="28"/>
      <c r="E27" s="28"/>
      <c r="F27" s="28"/>
      <c r="G27" s="28"/>
      <c r="H27" s="28"/>
      <c r="I27" s="28"/>
      <c r="J27" s="28"/>
      <c r="K27" s="28"/>
      <c r="L27" s="28"/>
      <c r="M27" s="27"/>
      <c r="N27" s="27"/>
      <c r="O27" s="27"/>
      <c r="P27" s="27"/>
      <c r="Q27" s="27"/>
      <c r="R27" s="27"/>
      <c r="S27" s="27"/>
      <c r="T27" s="27"/>
      <c r="U27" s="27"/>
      <c r="V27" s="27"/>
      <c r="W27" s="27"/>
      <c r="X27" s="27"/>
    </row>
    <row r="28" spans="1:26" ht="18.75" x14ac:dyDescent="0.3">
      <c r="A28" s="27"/>
      <c r="B28" s="27"/>
      <c r="C28" s="27"/>
      <c r="D28" s="27"/>
      <c r="E28" s="27"/>
      <c r="F28" s="27"/>
      <c r="G28" s="27"/>
      <c r="H28" s="27"/>
      <c r="I28" s="27"/>
      <c r="J28" s="41"/>
      <c r="K28" s="27"/>
      <c r="L28" s="27"/>
      <c r="M28" s="27"/>
      <c r="N28" s="27"/>
      <c r="O28" s="27"/>
      <c r="P28" s="27"/>
      <c r="Q28" s="27"/>
      <c r="R28" s="27"/>
      <c r="S28" s="27"/>
      <c r="T28" s="27"/>
      <c r="U28" s="27"/>
      <c r="V28" s="27"/>
      <c r="W28" s="27"/>
      <c r="X28" s="27"/>
    </row>
    <row r="29" spans="1:26" ht="18.75" x14ac:dyDescent="0.3">
      <c r="A29" s="27"/>
      <c r="B29" s="56" t="s">
        <v>42</v>
      </c>
      <c r="C29" s="56"/>
      <c r="D29" s="42"/>
      <c r="E29" s="42"/>
      <c r="F29" s="56" t="s">
        <v>28</v>
      </c>
      <c r="G29" s="58"/>
      <c r="H29" s="42"/>
      <c r="I29" s="42"/>
      <c r="J29" s="57"/>
      <c r="K29" s="57"/>
      <c r="L29" s="27"/>
      <c r="M29" s="27"/>
      <c r="N29" s="27"/>
      <c r="O29" s="27"/>
      <c r="P29" s="27"/>
      <c r="Q29" s="27"/>
      <c r="R29" s="27"/>
      <c r="S29" s="27"/>
      <c r="T29" s="27"/>
      <c r="U29" s="27"/>
      <c r="V29" s="27"/>
      <c r="W29" s="27"/>
      <c r="X29" s="27"/>
    </row>
    <row r="30" spans="1:26" ht="18.75" x14ac:dyDescent="0.3">
      <c r="A30" s="27"/>
      <c r="B30" s="27"/>
      <c r="C30" s="27"/>
      <c r="D30" s="27"/>
      <c r="E30" s="27"/>
      <c r="F30" s="27"/>
      <c r="G30" s="27"/>
      <c r="H30" s="27"/>
      <c r="I30" s="27"/>
      <c r="J30" s="42" t="s">
        <v>43</v>
      </c>
      <c r="K30" s="27"/>
      <c r="L30" s="27"/>
      <c r="M30" s="27"/>
      <c r="N30" s="27"/>
      <c r="O30" s="27"/>
      <c r="P30" s="27"/>
      <c r="Q30" s="27"/>
      <c r="R30" s="27"/>
      <c r="S30" s="27"/>
      <c r="T30" s="27"/>
      <c r="U30" s="27"/>
      <c r="V30" s="27"/>
      <c r="W30" s="27"/>
      <c r="X30" s="27"/>
    </row>
    <row r="36" spans="10:10" x14ac:dyDescent="0.2">
      <c r="J36" s="3"/>
    </row>
  </sheetData>
  <mergeCells count="36">
    <mergeCell ref="B12:B16"/>
    <mergeCell ref="L9:L10"/>
    <mergeCell ref="H12:H17"/>
    <mergeCell ref="M2:W2"/>
    <mergeCell ref="M3:W3"/>
    <mergeCell ref="J9:J10"/>
    <mergeCell ref="B4:W5"/>
    <mergeCell ref="B6:W7"/>
    <mergeCell ref="M8:P8"/>
    <mergeCell ref="Q8:X8"/>
    <mergeCell ref="W9:X9"/>
    <mergeCell ref="B8:G8"/>
    <mergeCell ref="I8:L8"/>
    <mergeCell ref="B9:B10"/>
    <mergeCell ref="C9:C10"/>
    <mergeCell ref="D9:D10"/>
    <mergeCell ref="E9:F9"/>
    <mergeCell ref="G9:G10"/>
    <mergeCell ref="I9:I10"/>
    <mergeCell ref="K9:K10"/>
    <mergeCell ref="Z8:Z11"/>
    <mergeCell ref="B29:C29"/>
    <mergeCell ref="J29:K29"/>
    <mergeCell ref="F29:G29"/>
    <mergeCell ref="C26:L26"/>
    <mergeCell ref="A24:L25"/>
    <mergeCell ref="Y8:Y10"/>
    <mergeCell ref="M9:N9"/>
    <mergeCell ref="O9:O10"/>
    <mergeCell ref="P9:P10"/>
    <mergeCell ref="Q9:R9"/>
    <mergeCell ref="S9:T9"/>
    <mergeCell ref="U9:V9"/>
    <mergeCell ref="A8:A10"/>
    <mergeCell ref="H8:H10"/>
    <mergeCell ref="C19:L23"/>
  </mergeCells>
  <pageMargins left="0.31496062992125984" right="0.31496062992125984" top="0.35433070866141736" bottom="0.35433070866141736"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tabSelected="1" topLeftCell="C16" zoomScaleNormal="100" workbookViewId="0">
      <selection activeCell="I29" sqref="I29"/>
    </sheetView>
  </sheetViews>
  <sheetFormatPr defaultRowHeight="11.25" x14ac:dyDescent="0.2"/>
  <cols>
    <col min="1" max="1" width="6.42578125" style="1" customWidth="1"/>
    <col min="2" max="2" width="11.42578125" style="1" customWidth="1"/>
    <col min="3" max="3" width="13.85546875" style="1" customWidth="1"/>
    <col min="4" max="8" width="9.140625" style="1"/>
    <col min="9" max="9" width="10.140625" style="1" bestFit="1" customWidth="1"/>
    <col min="10" max="10" width="10.7109375" style="1" customWidth="1"/>
    <col min="11" max="11" width="9.140625" style="1"/>
    <col min="12" max="12" width="15.140625" style="1" customWidth="1"/>
    <col min="13" max="13" width="10.140625" style="1" bestFit="1" customWidth="1"/>
    <col min="14" max="23" width="9.140625" style="1"/>
    <col min="24" max="24" width="14.85546875" style="1" customWidth="1"/>
    <col min="25" max="25" width="19" style="1" customWidth="1"/>
    <col min="26" max="16384" width="9.140625" style="1"/>
  </cols>
  <sheetData>
    <row r="1" spans="1:26" x14ac:dyDescent="0.2">
      <c r="S1" s="75"/>
      <c r="T1" s="75"/>
      <c r="U1" s="75"/>
      <c r="V1" s="75"/>
      <c r="W1" s="75"/>
    </row>
    <row r="2" spans="1:26" x14ac:dyDescent="0.2">
      <c r="S2" s="75"/>
      <c r="T2" s="75"/>
      <c r="U2" s="75"/>
      <c r="V2" s="75"/>
      <c r="W2" s="75"/>
    </row>
    <row r="3" spans="1:26" x14ac:dyDescent="0.2">
      <c r="S3" s="75"/>
      <c r="T3" s="75"/>
      <c r="U3" s="75"/>
      <c r="V3" s="75"/>
      <c r="W3" s="75"/>
    </row>
    <row r="4" spans="1:26" x14ac:dyDescent="0.2">
      <c r="S4" s="75"/>
      <c r="T4" s="75"/>
      <c r="U4" s="75"/>
      <c r="V4" s="75"/>
      <c r="W4" s="75"/>
    </row>
    <row r="5" spans="1:26" x14ac:dyDescent="0.2">
      <c r="S5" s="75"/>
      <c r="T5" s="75"/>
      <c r="U5" s="75"/>
      <c r="V5" s="75"/>
      <c r="W5" s="75"/>
    </row>
    <row r="6" spans="1:26" x14ac:dyDescent="0.2">
      <c r="S6" s="11"/>
      <c r="T6" s="11"/>
      <c r="U6" s="11"/>
      <c r="V6" s="11"/>
      <c r="W6" s="11"/>
    </row>
    <row r="7" spans="1:26" x14ac:dyDescent="0.2">
      <c r="H7" s="3"/>
      <c r="I7" s="10"/>
      <c r="J7" s="10"/>
      <c r="K7" s="10"/>
      <c r="L7" s="10"/>
      <c r="M7" s="10"/>
      <c r="N7" s="10"/>
      <c r="O7" s="10"/>
      <c r="P7" s="10"/>
      <c r="Q7" s="10"/>
      <c r="R7" s="10"/>
      <c r="S7" s="10"/>
      <c r="T7" s="10"/>
      <c r="U7" s="11"/>
      <c r="V7" s="11"/>
      <c r="W7" s="11"/>
    </row>
    <row r="8" spans="1:26" ht="15" x14ac:dyDescent="0.25">
      <c r="I8" s="10"/>
      <c r="J8" s="10"/>
      <c r="K8" s="10"/>
      <c r="L8" s="10"/>
      <c r="M8" s="76" t="s">
        <v>35</v>
      </c>
      <c r="N8" s="77"/>
      <c r="O8" s="77"/>
      <c r="P8" s="77"/>
      <c r="Q8" s="77"/>
      <c r="R8" s="77"/>
      <c r="S8" s="77"/>
      <c r="T8" s="77"/>
      <c r="U8" s="77"/>
      <c r="V8" s="77"/>
      <c r="W8" s="77"/>
    </row>
    <row r="9" spans="1:26" ht="15" x14ac:dyDescent="0.25">
      <c r="I9" s="10"/>
      <c r="J9" s="10"/>
      <c r="K9" s="10"/>
      <c r="L9" s="10"/>
      <c r="M9" s="76" t="s">
        <v>36</v>
      </c>
      <c r="N9" s="77"/>
      <c r="O9" s="77"/>
      <c r="P9" s="77"/>
      <c r="Q9" s="77"/>
      <c r="R9" s="77"/>
      <c r="S9" s="77"/>
      <c r="T9" s="77"/>
      <c r="U9" s="77"/>
      <c r="V9" s="77"/>
      <c r="W9" s="77"/>
    </row>
    <row r="10" spans="1:26" x14ac:dyDescent="0.2">
      <c r="D10" s="78" t="s">
        <v>59</v>
      </c>
      <c r="E10" s="79"/>
      <c r="F10" s="79"/>
      <c r="G10" s="79"/>
      <c r="H10" s="79"/>
      <c r="I10" s="79"/>
      <c r="J10" s="79"/>
      <c r="K10" s="79"/>
      <c r="L10" s="79"/>
      <c r="M10" s="79"/>
      <c r="N10" s="79"/>
      <c r="O10" s="79"/>
      <c r="P10" s="79"/>
      <c r="Q10" s="79"/>
      <c r="R10" s="79"/>
      <c r="S10" s="79"/>
      <c r="T10" s="79"/>
      <c r="U10" s="79"/>
      <c r="V10" s="79"/>
      <c r="W10" s="79"/>
    </row>
    <row r="11" spans="1:26" x14ac:dyDescent="0.2">
      <c r="D11" s="77"/>
      <c r="E11" s="77"/>
      <c r="F11" s="77"/>
      <c r="G11" s="77"/>
      <c r="H11" s="77"/>
      <c r="I11" s="77"/>
      <c r="J11" s="77"/>
      <c r="K11" s="77"/>
      <c r="L11" s="77"/>
      <c r="M11" s="77"/>
      <c r="N11" s="77"/>
      <c r="O11" s="77"/>
      <c r="P11" s="77"/>
      <c r="Q11" s="77"/>
      <c r="R11" s="77"/>
      <c r="S11" s="77"/>
      <c r="T11" s="77"/>
      <c r="U11" s="77"/>
      <c r="V11" s="77"/>
      <c r="W11" s="77"/>
    </row>
    <row r="12" spans="1:26" ht="15" x14ac:dyDescent="0.25">
      <c r="D12" s="22"/>
      <c r="E12" s="22"/>
      <c r="F12" s="22"/>
      <c r="G12" s="80" t="s">
        <v>60</v>
      </c>
      <c r="H12" s="80"/>
      <c r="I12" s="80"/>
      <c r="J12" s="80"/>
      <c r="K12" s="80"/>
      <c r="L12" s="80"/>
      <c r="M12" s="80"/>
      <c r="N12" s="80"/>
      <c r="O12" s="80"/>
      <c r="P12" s="23"/>
      <c r="Q12" s="23"/>
      <c r="R12" s="21"/>
      <c r="S12" s="21"/>
      <c r="T12" s="21"/>
      <c r="U12" s="21"/>
      <c r="V12" s="21"/>
      <c r="W12" s="21"/>
    </row>
    <row r="13" spans="1:26" x14ac:dyDescent="0.2">
      <c r="D13" s="22"/>
      <c r="E13" s="22"/>
      <c r="F13" s="22"/>
      <c r="G13" s="81"/>
      <c r="H13" s="81"/>
      <c r="I13" s="81"/>
      <c r="J13" s="81"/>
      <c r="K13" s="81"/>
      <c r="L13" s="81"/>
      <c r="M13" s="81"/>
      <c r="N13" s="81"/>
      <c r="O13" s="81"/>
      <c r="P13" s="23"/>
      <c r="Q13" s="23"/>
      <c r="R13" s="23"/>
      <c r="S13" s="23"/>
      <c r="T13" s="23"/>
      <c r="U13" s="23"/>
      <c r="V13" s="24"/>
      <c r="W13" s="24"/>
    </row>
    <row r="14" spans="1:26" ht="54" customHeight="1" x14ac:dyDescent="0.2">
      <c r="A14" s="82" t="s">
        <v>1</v>
      </c>
      <c r="B14" s="83" t="s">
        <v>23</v>
      </c>
      <c r="C14" s="83"/>
      <c r="D14" s="83"/>
      <c r="E14" s="83"/>
      <c r="F14" s="83"/>
      <c r="G14" s="83"/>
      <c r="H14" s="83" t="s">
        <v>12</v>
      </c>
      <c r="I14" s="83" t="s">
        <v>2</v>
      </c>
      <c r="J14" s="83"/>
      <c r="K14" s="83"/>
      <c r="L14" s="83"/>
      <c r="M14" s="83" t="s">
        <v>3</v>
      </c>
      <c r="N14" s="83"/>
      <c r="O14" s="83"/>
      <c r="P14" s="83"/>
      <c r="Q14" s="83" t="s">
        <v>4</v>
      </c>
      <c r="R14" s="83"/>
      <c r="S14" s="83"/>
      <c r="T14" s="83"/>
      <c r="U14" s="83"/>
      <c r="V14" s="83"/>
      <c r="W14" s="83"/>
      <c r="X14" s="83"/>
      <c r="Y14" s="83" t="s">
        <v>32</v>
      </c>
      <c r="Z14" s="84" t="s">
        <v>34</v>
      </c>
    </row>
    <row r="15" spans="1:26" ht="137.25" customHeight="1" x14ac:dyDescent="0.2">
      <c r="A15" s="82"/>
      <c r="B15" s="83" t="s">
        <v>5</v>
      </c>
      <c r="C15" s="83" t="s">
        <v>7</v>
      </c>
      <c r="D15" s="83" t="s">
        <v>6</v>
      </c>
      <c r="E15" s="83" t="s">
        <v>8</v>
      </c>
      <c r="F15" s="83"/>
      <c r="G15" s="83" t="s">
        <v>9</v>
      </c>
      <c r="H15" s="83"/>
      <c r="I15" s="91" t="s">
        <v>10</v>
      </c>
      <c r="J15" s="91" t="s">
        <v>11</v>
      </c>
      <c r="K15" s="83" t="s">
        <v>13</v>
      </c>
      <c r="L15" s="83" t="s">
        <v>14</v>
      </c>
      <c r="M15" s="83" t="s">
        <v>15</v>
      </c>
      <c r="N15" s="83"/>
      <c r="O15" s="83" t="s">
        <v>16</v>
      </c>
      <c r="P15" s="83" t="s">
        <v>17</v>
      </c>
      <c r="Q15" s="83" t="s">
        <v>26</v>
      </c>
      <c r="R15" s="83"/>
      <c r="S15" s="83" t="s">
        <v>27</v>
      </c>
      <c r="T15" s="83"/>
      <c r="U15" s="83" t="s">
        <v>31</v>
      </c>
      <c r="V15" s="83"/>
      <c r="W15" s="83" t="s">
        <v>30</v>
      </c>
      <c r="X15" s="83"/>
      <c r="Y15" s="83"/>
      <c r="Z15" s="85"/>
    </row>
    <row r="16" spans="1:26" ht="56.25" x14ac:dyDescent="0.2">
      <c r="A16" s="82"/>
      <c r="B16" s="83"/>
      <c r="C16" s="83"/>
      <c r="D16" s="83"/>
      <c r="E16" s="5" t="s">
        <v>10</v>
      </c>
      <c r="F16" s="5" t="s">
        <v>11</v>
      </c>
      <c r="G16" s="83"/>
      <c r="H16" s="83"/>
      <c r="I16" s="92"/>
      <c r="J16" s="92"/>
      <c r="K16" s="83"/>
      <c r="L16" s="83"/>
      <c r="M16" s="9" t="s">
        <v>0</v>
      </c>
      <c r="N16" s="9" t="s">
        <v>18</v>
      </c>
      <c r="O16" s="83"/>
      <c r="P16" s="83"/>
      <c r="Q16" s="9" t="s">
        <v>19</v>
      </c>
      <c r="R16" s="9" t="s">
        <v>20</v>
      </c>
      <c r="S16" s="9" t="s">
        <v>19</v>
      </c>
      <c r="T16" s="9" t="s">
        <v>20</v>
      </c>
      <c r="U16" s="6" t="s">
        <v>10</v>
      </c>
      <c r="V16" s="6" t="s">
        <v>11</v>
      </c>
      <c r="W16" s="9" t="s">
        <v>19</v>
      </c>
      <c r="X16" s="9" t="s">
        <v>20</v>
      </c>
      <c r="Y16" s="83"/>
      <c r="Z16" s="85"/>
    </row>
    <row r="17" spans="1:26" x14ac:dyDescent="0.2">
      <c r="A17" s="9">
        <v>1</v>
      </c>
      <c r="B17" s="9">
        <v>2</v>
      </c>
      <c r="C17" s="9">
        <v>3</v>
      </c>
      <c r="D17" s="9">
        <v>4</v>
      </c>
      <c r="E17" s="9">
        <v>5</v>
      </c>
      <c r="F17" s="9">
        <v>6</v>
      </c>
      <c r="G17" s="9">
        <v>7</v>
      </c>
      <c r="H17" s="9">
        <v>8</v>
      </c>
      <c r="I17" s="9">
        <v>9</v>
      </c>
      <c r="J17" s="9">
        <v>10</v>
      </c>
      <c r="K17" s="9">
        <v>11</v>
      </c>
      <c r="L17" s="9">
        <v>12</v>
      </c>
      <c r="M17" s="9">
        <v>13</v>
      </c>
      <c r="N17" s="9">
        <v>14</v>
      </c>
      <c r="O17" s="9">
        <v>15</v>
      </c>
      <c r="P17" s="9">
        <v>16</v>
      </c>
      <c r="Q17" s="9">
        <v>17</v>
      </c>
      <c r="R17" s="9">
        <v>18</v>
      </c>
      <c r="S17" s="9">
        <v>19</v>
      </c>
      <c r="T17" s="9">
        <v>20</v>
      </c>
      <c r="U17" s="9">
        <v>21</v>
      </c>
      <c r="V17" s="9">
        <v>22</v>
      </c>
      <c r="W17" s="9">
        <v>23</v>
      </c>
      <c r="X17" s="9">
        <v>24</v>
      </c>
      <c r="Y17" s="9">
        <v>25</v>
      </c>
      <c r="Z17" s="85"/>
    </row>
    <row r="18" spans="1:26" ht="130.5" customHeight="1" x14ac:dyDescent="0.2">
      <c r="A18" s="26">
        <v>1</v>
      </c>
      <c r="B18" s="20" t="s">
        <v>57</v>
      </c>
      <c r="C18" s="25" t="s">
        <v>58</v>
      </c>
      <c r="D18" s="14" t="s">
        <v>21</v>
      </c>
      <c r="E18" s="14">
        <v>1</v>
      </c>
      <c r="F18" s="14">
        <v>1</v>
      </c>
      <c r="G18" s="16" t="s">
        <v>50</v>
      </c>
      <c r="H18" s="49">
        <v>2535</v>
      </c>
      <c r="I18" s="50">
        <v>29</v>
      </c>
      <c r="J18" s="50">
        <v>29</v>
      </c>
      <c r="K18" s="50">
        <v>0</v>
      </c>
      <c r="L18" s="50" t="s">
        <v>38</v>
      </c>
      <c r="M18" s="51">
        <v>29</v>
      </c>
      <c r="N18" s="17"/>
      <c r="O18" s="14">
        <v>0</v>
      </c>
      <c r="P18" s="14">
        <v>0</v>
      </c>
      <c r="Q18" s="15" t="s">
        <v>38</v>
      </c>
      <c r="R18" s="15" t="s">
        <v>38</v>
      </c>
      <c r="S18" s="15" t="s">
        <v>38</v>
      </c>
      <c r="T18" s="15" t="s">
        <v>38</v>
      </c>
      <c r="U18" s="15" t="s">
        <v>38</v>
      </c>
      <c r="V18" s="15" t="s">
        <v>38</v>
      </c>
      <c r="W18" s="15" t="s">
        <v>38</v>
      </c>
      <c r="X18" s="15" t="s">
        <v>38</v>
      </c>
      <c r="Y18" s="19" t="s">
        <v>38</v>
      </c>
      <c r="Z18" s="14"/>
    </row>
    <row r="19" spans="1:26" ht="18.75" customHeight="1" x14ac:dyDescent="0.25">
      <c r="A19" s="5"/>
      <c r="B19" s="8" t="s">
        <v>24</v>
      </c>
      <c r="C19" s="5"/>
      <c r="D19" s="5"/>
      <c r="E19" s="5"/>
      <c r="F19" s="5"/>
      <c r="G19" s="5"/>
      <c r="H19" s="52">
        <f>H18</f>
        <v>2535</v>
      </c>
      <c r="I19" s="53">
        <f>SUM(I18:I18)</f>
        <v>29</v>
      </c>
      <c r="J19" s="53">
        <f>SUM(J18:J18)</f>
        <v>29</v>
      </c>
      <c r="K19" s="53"/>
      <c r="L19" s="53"/>
      <c r="M19" s="54">
        <v>29</v>
      </c>
      <c r="N19" s="18"/>
      <c r="O19" s="5"/>
      <c r="P19" s="5"/>
      <c r="Q19" s="5"/>
      <c r="R19" s="5"/>
      <c r="S19" s="5"/>
      <c r="T19" s="5"/>
      <c r="U19" s="5"/>
      <c r="V19" s="5"/>
      <c r="W19" s="5"/>
      <c r="X19" s="5"/>
      <c r="Y19" s="5"/>
      <c r="Z19" s="5"/>
    </row>
    <row r="20" spans="1:26" x14ac:dyDescent="0.2">
      <c r="C20" s="89"/>
      <c r="D20" s="90"/>
      <c r="E20" s="90"/>
      <c r="F20" s="90"/>
      <c r="G20" s="90"/>
      <c r="H20" s="90"/>
      <c r="I20" s="90"/>
      <c r="J20" s="90"/>
      <c r="K20" s="90"/>
      <c r="L20" s="90"/>
    </row>
    <row r="21" spans="1:26" x14ac:dyDescent="0.2">
      <c r="C21" s="90"/>
      <c r="D21" s="90"/>
      <c r="E21" s="90"/>
      <c r="F21" s="90"/>
      <c r="G21" s="90"/>
      <c r="H21" s="90"/>
      <c r="I21" s="90"/>
      <c r="J21" s="90"/>
      <c r="K21" s="90"/>
      <c r="L21" s="90"/>
    </row>
    <row r="22" spans="1:26" x14ac:dyDescent="0.2">
      <c r="C22" s="90"/>
      <c r="D22" s="90"/>
      <c r="E22" s="90"/>
      <c r="F22" s="90"/>
      <c r="G22" s="90"/>
      <c r="H22" s="90"/>
      <c r="I22" s="90"/>
      <c r="J22" s="90"/>
      <c r="K22" s="90"/>
      <c r="L22" s="90"/>
    </row>
    <row r="23" spans="1:26" ht="15" x14ac:dyDescent="0.25">
      <c r="B23" s="12"/>
      <c r="C23" s="90"/>
      <c r="D23" s="90"/>
      <c r="E23" s="90"/>
      <c r="F23" s="90"/>
      <c r="G23" s="90"/>
      <c r="H23" s="90"/>
      <c r="I23" s="90"/>
      <c r="J23" s="90"/>
      <c r="K23" s="90"/>
      <c r="L23" s="90"/>
    </row>
    <row r="24" spans="1:26" x14ac:dyDescent="0.2">
      <c r="J24" s="13"/>
    </row>
    <row r="25" spans="1:26" ht="15" x14ac:dyDescent="0.25">
      <c r="B25" s="76" t="s">
        <v>29</v>
      </c>
      <c r="C25" s="86"/>
      <c r="D25" s="3"/>
      <c r="E25" s="3"/>
      <c r="F25" s="86" t="s">
        <v>28</v>
      </c>
      <c r="G25" s="77"/>
      <c r="H25" s="3"/>
      <c r="I25" s="3"/>
      <c r="J25" s="87"/>
      <c r="K25" s="88"/>
    </row>
    <row r="26" spans="1:26" x14ac:dyDescent="0.2">
      <c r="J26" s="7" t="s">
        <v>22</v>
      </c>
    </row>
    <row r="32" spans="1:26" x14ac:dyDescent="0.2">
      <c r="J32" s="3"/>
    </row>
  </sheetData>
  <mergeCells count="37">
    <mergeCell ref="B25:C25"/>
    <mergeCell ref="F25:G25"/>
    <mergeCell ref="J25:K25"/>
    <mergeCell ref="C20:L23"/>
    <mergeCell ref="L15:L16"/>
    <mergeCell ref="B15:B16"/>
    <mergeCell ref="C15:C16"/>
    <mergeCell ref="D15:D16"/>
    <mergeCell ref="E15:F15"/>
    <mergeCell ref="G15:G16"/>
    <mergeCell ref="I15:I16"/>
    <mergeCell ref="J15:J16"/>
    <mergeCell ref="K15:K16"/>
    <mergeCell ref="Z14:Z17"/>
    <mergeCell ref="U15:V15"/>
    <mergeCell ref="W15:X15"/>
    <mergeCell ref="Q15:R15"/>
    <mergeCell ref="S15:T15"/>
    <mergeCell ref="Y14:Y16"/>
    <mergeCell ref="M8:W8"/>
    <mergeCell ref="D10:W11"/>
    <mergeCell ref="M9:W9"/>
    <mergeCell ref="G12:O13"/>
    <mergeCell ref="A14:A16"/>
    <mergeCell ref="B14:G14"/>
    <mergeCell ref="H14:H16"/>
    <mergeCell ref="I14:L14"/>
    <mergeCell ref="M14:P14"/>
    <mergeCell ref="M15:N15"/>
    <mergeCell ref="O15:O16"/>
    <mergeCell ref="P15:P16"/>
    <mergeCell ref="Q14:X14"/>
    <mergeCell ref="S5:W5"/>
    <mergeCell ref="S4:W4"/>
    <mergeCell ref="S3:W3"/>
    <mergeCell ref="S2:W2"/>
    <mergeCell ref="S1:W1"/>
  </mergeCells>
  <pageMargins left="0.31496062992125984" right="0.31496062992125984" top="0.35433070866141736" bottom="0.35433070866141736"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передача</vt:lpstr>
      <vt:lpstr>снабжение</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Abyilova_ak</dc:creator>
  <cp:lastModifiedBy>user</cp:lastModifiedBy>
  <cp:lastPrinted>2018-05-28T07:49:12Z</cp:lastPrinted>
  <dcterms:created xsi:type="dcterms:W3CDTF">2015-04-24T03:49:16Z</dcterms:created>
  <dcterms:modified xsi:type="dcterms:W3CDTF">2018-05-28T07:58:55Z</dcterms:modified>
</cp:coreProperties>
</file>