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0" windowWidth="15600" windowHeight="9240" activeTab="1"/>
  </bookViews>
  <sheets>
    <sheet name="передача" sheetId="1" r:id="rId1"/>
    <sheet name="снабжение" sheetId="2" r:id="rId2"/>
  </sheets>
  <calcPr calcId="145621"/>
</workbook>
</file>

<file path=xl/calcChain.xml><?xml version="1.0" encoding="utf-8"?>
<calcChain xmlns="http://schemas.openxmlformats.org/spreadsheetml/2006/main">
  <c r="H19" i="2" l="1"/>
  <c r="H18" i="1"/>
  <c r="J18" i="1" l="1"/>
  <c r="K18" i="1"/>
  <c r="L18" i="1"/>
  <c r="M18" i="1"/>
  <c r="N18" i="1"/>
  <c r="I18" i="1"/>
  <c r="J19" i="2" l="1"/>
  <c r="I19" i="2"/>
</calcChain>
</file>

<file path=xl/sharedStrings.xml><?xml version="1.0" encoding="utf-8"?>
<sst xmlns="http://schemas.openxmlformats.org/spreadsheetml/2006/main" count="124" uniqueCount="62">
  <si>
    <t>Амортизация</t>
  </si>
  <si>
    <t>№ п/п</t>
  </si>
  <si>
    <t xml:space="preserve">Инвестициялық бағдарламаның (жобаның) сомасы </t>
  </si>
  <si>
    <t>Инвестициялық бағдарламаның (жобаның)  қаржыландыру көздері және нақты шарттары бойынша ақпарат,   мың теңге</t>
  </si>
  <si>
    <t xml:space="preserve">Инвестициялық бағдарламаны жүзеге асыру есебінен  күтілетін нәтижелерді салыстыру </t>
  </si>
  <si>
    <t>Реттеліп көрсетілетін  қызметтердің (тауарлардың, жұмыстардың) атауы және  қызмет көрсетілетін аумақ</t>
  </si>
  <si>
    <t>Өлшем бірліктері</t>
  </si>
  <si>
    <t>Іс-шаралардың атауы</t>
  </si>
  <si>
    <t>Заттай көрсеткіштегі саны</t>
  </si>
  <si>
    <t>Инвестициялық  бағдарламада (жобада )  көзделген кезең бойынша қызметт көрсету</t>
  </si>
  <si>
    <t>Жоспар</t>
  </si>
  <si>
    <t>Нақты</t>
  </si>
  <si>
    <t xml:space="preserve">Шығын және Кіріс бойынша есеп </t>
  </si>
  <si>
    <t>ауытқулар</t>
  </si>
  <si>
    <t>ауытқулардың себептері</t>
  </si>
  <si>
    <t>меншікті қаражат</t>
  </si>
  <si>
    <t>Қарыз қаражаттары</t>
  </si>
  <si>
    <t>Бюджеттік қаражаттар</t>
  </si>
  <si>
    <t>Пайда</t>
  </si>
  <si>
    <t>былтырғы жылдың нақты көрсеткіші</t>
  </si>
  <si>
    <t>ағымдағы жылдың нақты көрсеткіші</t>
  </si>
  <si>
    <t>дана</t>
  </si>
  <si>
    <r>
      <t xml:space="preserve">            </t>
    </r>
    <r>
      <rPr>
        <sz val="8"/>
        <color theme="1"/>
        <rFont val="Times New Roman"/>
        <family val="1"/>
        <charset val="204"/>
      </rPr>
      <t xml:space="preserve">               </t>
    </r>
  </si>
  <si>
    <t xml:space="preserve">Реттелетін қызметтердің (тауар, жұмыс) жоспарлық және нақты көрсеткіштер көлемі бойынша ақпарат </t>
  </si>
  <si>
    <t>Барлығы</t>
  </si>
  <si>
    <t>*</t>
  </si>
  <si>
    <t>Өнеркәсіптік көрсеткіштерді жақсарту</t>
  </si>
  <si>
    <t xml:space="preserve"> Инвестициялық бағдарламада (жобада) бекітілген жылдарда жүзеге асыру бойынша негізгі қордың (активтердің) ескіруі %  </t>
  </si>
  <si>
    <t>А. Түгелбаев</t>
  </si>
  <si>
    <r>
      <rPr>
        <b/>
        <sz val="11"/>
        <color theme="1"/>
        <rFont val="Calibri"/>
        <family val="2"/>
        <charset val="204"/>
        <scheme val="minor"/>
      </rPr>
      <t>Директор</t>
    </r>
    <r>
      <rPr>
        <b/>
        <sz val="10"/>
        <color theme="1"/>
        <rFont val="Calibri"/>
        <family val="2"/>
        <charset val="204"/>
        <scheme val="minor"/>
      </rPr>
      <t xml:space="preserve"> </t>
    </r>
  </si>
  <si>
    <t>Инвестициялық бекітілген бағдарламаларға байланысты жүзеге асыру жылдары бойынша апаттық жағдайдың төмендеуі%</t>
  </si>
  <si>
    <t>Инвестициялық бекітілген бағдарламаларға байланысты жүзеге асыру жылдары бойынша шығынның төмендеуі%</t>
  </si>
  <si>
    <t>Инвестициялық бағдарламада көрсетілген көрсеткіштерден нақты көрсеткіштердің ауытқуының себебін түсіндіру</t>
  </si>
  <si>
    <t>берді және апаттық жағдайдың орын алуын төмендетті.</t>
  </si>
  <si>
    <t xml:space="preserve">Көрсетілген қызметтің (тауарлар, жұмыс) сенімділігі мен сапасының көтерілгенін бағалау </t>
  </si>
  <si>
    <r>
      <t xml:space="preserve">                                                                        </t>
    </r>
    <r>
      <rPr>
        <sz val="8"/>
        <color theme="1"/>
        <rFont val="Calibri"/>
        <family val="2"/>
        <charset val="204"/>
        <scheme val="minor"/>
      </rPr>
      <t>Табиғи монополиялар субъектісі инвестициялық бағдарламаларда бекітілген  ережеге,  және оның түзетулеріне</t>
    </r>
  </si>
  <si>
    <r>
      <t xml:space="preserve">                                                                                                                          </t>
    </r>
    <r>
      <rPr>
        <sz val="8"/>
        <color theme="1"/>
        <rFont val="Calibri"/>
        <family val="2"/>
        <charset val="204"/>
        <scheme val="minor"/>
      </rPr>
      <t>сонымен қатар,  орындалғаны туралы ақпаратты талдауға 3  қосымша</t>
    </r>
  </si>
  <si>
    <t>м</t>
  </si>
  <si>
    <t>-</t>
  </si>
  <si>
    <r>
      <t xml:space="preserve">                                                                        </t>
    </r>
    <r>
      <rPr>
        <sz val="14"/>
        <color theme="1"/>
        <rFont val="Times New Roman"/>
        <family val="1"/>
        <charset val="204"/>
      </rPr>
      <t>Табиғи монополиялар субъектісі инвестициялық бағдарламаларда бекітілген  ережеге,  және оның түзетулеріне</t>
    </r>
  </si>
  <si>
    <r>
      <t xml:space="preserve">                                                                                                                          </t>
    </r>
    <r>
      <rPr>
        <sz val="14"/>
        <color theme="1"/>
        <rFont val="Times New Roman"/>
        <family val="1"/>
        <charset val="204"/>
      </rPr>
      <t>сонымен қатар,  орындалғаны туралы ақпаратты талдауға 3  қосымша</t>
    </r>
  </si>
  <si>
    <r>
      <t xml:space="preserve">                                         </t>
    </r>
    <r>
      <rPr>
        <b/>
        <sz val="14"/>
        <color theme="1"/>
        <rFont val="Times New Roman"/>
        <family val="1"/>
        <charset val="204"/>
      </rPr>
      <t xml:space="preserve">* - Осы жобаны жүзеге асыру Ақсу қ. және Ақсу кенті шағын аудандары бойынша үздіксіз жылумен қамтамасыз етуге мүмкіндік                                                                                                       </t>
    </r>
  </si>
  <si>
    <t xml:space="preserve">Директор </t>
  </si>
  <si>
    <r>
      <t xml:space="preserve">            </t>
    </r>
    <r>
      <rPr>
        <sz val="14"/>
        <color theme="1"/>
        <rFont val="Times New Roman"/>
        <family val="1"/>
        <charset val="204"/>
      </rPr>
      <t xml:space="preserve">               </t>
    </r>
  </si>
  <si>
    <t xml:space="preserve"> ҚР Ұлттық экономика министрлігі Павлодар облысы бойынша табиғи монополияларды реттеу және бәсекелестікті қорғау департаменті комитетінің 09.11.2017 жылдың  № 148-НҚ бұйрығымен  бекітілген                                                                                                                    </t>
  </si>
  <si>
    <t>«Теплосервис-Ақсу» КМК 2017 жылғы жылу энергиясын тарату мен бөлу  бойынша қызметтері.  Табиғи монополиялар субъектісінің 2017 жылғы инвестициялық бағдарламалары орындалғаны туралы ақпарат</t>
  </si>
  <si>
    <t xml:space="preserve">2017 жылғы Шығын және Кіріс бойынша есеп </t>
  </si>
  <si>
    <t xml:space="preserve">Инвестициялық бағдарламада (жобада) бекітілген жылдарда жүзеге асыру бойынша өнеркәсіп көрсеткіштердің жақсарту, %  </t>
  </si>
  <si>
    <t xml:space="preserve"> Инвестициялық бағдарламада (жобада) бекітілген жылдарда жүзеге асыру бойынша негізгі қордың (активтердің) ескірудің төмендеуі, %  </t>
  </si>
  <si>
    <t>Ақсу қ. 5 шағын аудан ТК-62-ден ТК-63, Энтузиастов,12 жылу желілерін жөндеу</t>
  </si>
  <si>
    <t>2017 жыл</t>
  </si>
  <si>
    <t>ТК-48-ден ТК-49,ТК-90 Пушкина, 24,Энтузиастов,19 жылу желілерін жөндеу</t>
  </si>
  <si>
    <t>Ақсу қаласында  жылу энергиясын тарату және бөлу</t>
  </si>
  <si>
    <t>ТК-42-ден ТК-45,ТК-90 Строителей көшесі 24  жылу желілерін жөндеу</t>
  </si>
  <si>
    <t>ТК-43-ден №7 мектепке дейін жылу желілерін жөндеу</t>
  </si>
  <si>
    <t>ТК-630-ден ТК-812,ТК-642,ТК-640 дейін   жылу желілерін жөндеу</t>
  </si>
  <si>
    <t xml:space="preserve"> Камзина көшесі 68, ТК-608-ден жылу желілерін жөндеу</t>
  </si>
  <si>
    <t xml:space="preserve">Ақсу кентінде  жылу энергиясымен жабдықтау  </t>
  </si>
  <si>
    <t>Мобильді пост - терминалды сатып алу</t>
  </si>
  <si>
    <t xml:space="preserve">    ҚР Ұлттық экономика министрлігі Павлодар облысы бойынша табиғи монополияларды реттеу және бәсекелестікті қорғау департаменті комитетінің 21.10.2015 жылы  № 146-НҚ бұйрығымен бекітілген</t>
  </si>
  <si>
    <t xml:space="preserve"> «Теплосервис-Ақсу» КМК 2017 жылғы жылу энергиясымен жабдықтау  бойынша қызметтері. Табиғи монополиялар субъектісінің 2017 жылғы инвестициялық бағдарламалары орындалғаны туралы ақпарат</t>
  </si>
  <si>
    <t>Түсініктеме: инвестиция бағдарламасы бойынша жылу пунктерін жөндегеннен кейін техникалық шығындар төмендеді (22 және 21 бағандардың айырмашылығы), бұл өндірістік көрсеткіштердің жақсаруына әсері берді (18 және 17 бағандардың айырмашылығы). Яғни, аталмыш жылу пунктерінің қызмет көрсету сапасының жоғарлауына себеп болды.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</si>
</sst>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6" x14ac:knownFonts="1">
    <font>
      <sz val="11"/>
      <color theme="1"/>
      <name val="Calibri"/>
      <family val="2"/>
      <charset val="204"/>
      <scheme val="minor"/>
    </font>
    <font>
      <sz val="8"/>
      <color theme="1"/>
      <name val="Calibri"/>
      <family val="2"/>
      <charset val="204"/>
      <scheme val="minor"/>
    </font>
    <font>
      <b/>
      <sz val="8"/>
      <color theme="1"/>
      <name val="Calibri"/>
      <family val="2"/>
      <charset val="204"/>
      <scheme val="minor"/>
    </font>
    <font>
      <sz val="8"/>
      <color rgb="FF000000"/>
      <name val="Consolas"/>
      <family val="3"/>
      <charset val="204"/>
    </font>
    <font>
      <sz val="8"/>
      <color theme="1"/>
      <name val="Consolas"/>
      <family val="3"/>
      <charset val="204"/>
    </font>
    <font>
      <b/>
      <sz val="8"/>
      <color theme="1"/>
      <name val="Times New Roman"/>
      <family val="1"/>
      <charset val="204"/>
    </font>
    <font>
      <sz val="8"/>
      <color theme="1"/>
      <name val="Times New Roman"/>
      <family val="1"/>
      <charset val="204"/>
    </font>
    <font>
      <sz val="10"/>
      <color theme="1"/>
      <name val="Consolas"/>
      <family val="3"/>
      <charset val="204"/>
    </font>
    <font>
      <sz val="10"/>
      <color theme="1"/>
      <name val="Calibri"/>
      <family val="2"/>
      <charset val="204"/>
      <scheme val="minor"/>
    </font>
    <font>
      <b/>
      <sz val="11"/>
      <color theme="1"/>
      <name val="Calibri"/>
      <family val="2"/>
      <charset val="204"/>
      <scheme val="minor"/>
    </font>
    <font>
      <b/>
      <sz val="10"/>
      <color theme="1"/>
      <name val="Calibri"/>
      <family val="2"/>
      <charset val="204"/>
      <scheme val="minor"/>
    </font>
    <font>
      <sz val="9"/>
      <color theme="1"/>
      <name val="Calibri"/>
      <family val="2"/>
      <charset val="204"/>
      <scheme val="minor"/>
    </font>
    <font>
      <sz val="11"/>
      <color theme="1"/>
      <name val="Calibri"/>
      <family val="2"/>
      <charset val="204"/>
    </font>
    <font>
      <sz val="14"/>
      <color theme="1"/>
      <name val="Times New Roman"/>
      <family val="1"/>
      <charset val="204"/>
    </font>
    <font>
      <b/>
      <sz val="14"/>
      <color theme="1"/>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7">
    <xf numFmtId="0" fontId="0" fillId="0" borderId="0" xfId="0"/>
    <xf numFmtId="0" fontId="1" fillId="0" borderId="0" xfId="0" applyFont="1"/>
    <xf numFmtId="0" fontId="1" fillId="0" borderId="0" xfId="0" applyFont="1" applyAlignment="1">
      <alignment horizontal="center"/>
    </xf>
    <xf numFmtId="0" fontId="2" fillId="0" borderId="0" xfId="0" applyFont="1"/>
    <xf numFmtId="0" fontId="2" fillId="0" borderId="0" xfId="0" applyFont="1" applyAlignment="1"/>
    <xf numFmtId="0" fontId="1" fillId="0" borderId="1" xfId="0" applyFont="1" applyBorder="1"/>
    <xf numFmtId="0" fontId="1" fillId="0" borderId="1" xfId="0" applyFont="1" applyBorder="1" applyAlignment="1">
      <alignment vertical="center"/>
    </xf>
    <xf numFmtId="0" fontId="5" fillId="0" borderId="0" xfId="0" applyFont="1"/>
    <xf numFmtId="0" fontId="8" fillId="0" borderId="1" xfId="0" applyFont="1" applyBorder="1"/>
    <xf numFmtId="0" fontId="3" fillId="0" borderId="1" xfId="0" applyFont="1" applyBorder="1" applyAlignment="1">
      <alignment horizontal="center" vertical="center" wrapText="1"/>
    </xf>
    <xf numFmtId="0" fontId="2" fillId="0" borderId="0" xfId="0" applyFont="1" applyAlignment="1"/>
    <xf numFmtId="0" fontId="1" fillId="0" borderId="0" xfId="0" applyFont="1" applyAlignment="1">
      <alignment horizontal="center"/>
    </xf>
    <xf numFmtId="0" fontId="0" fillId="0" borderId="0" xfId="0" applyAlignment="1">
      <alignment horizontal="left" wrapText="1"/>
    </xf>
    <xf numFmtId="0" fontId="5" fillId="0" borderId="0" xfId="0" applyFont="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7" fontId="7" fillId="0" borderId="1" xfId="0" applyNumberFormat="1" applyFont="1" applyBorder="1" applyAlignment="1">
      <alignment vertical="center" textRotation="90" wrapText="1"/>
    </xf>
    <xf numFmtId="0" fontId="0" fillId="2" borderId="1" xfId="0" applyFont="1" applyFill="1" applyBorder="1" applyAlignment="1">
      <alignment horizontal="center" vertical="center" wrapText="1"/>
    </xf>
    <xf numFmtId="164" fontId="0" fillId="2" borderId="1" xfId="0" applyNumberFormat="1" applyFont="1" applyFill="1" applyBorder="1" applyAlignment="1">
      <alignment horizontal="center"/>
    </xf>
    <xf numFmtId="0" fontId="11"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9" fillId="2" borderId="0" xfId="0" applyFont="1" applyFill="1" applyAlignment="1"/>
    <xf numFmtId="0" fontId="1" fillId="2" borderId="0" xfId="0" applyFont="1" applyFill="1"/>
    <xf numFmtId="0" fontId="2" fillId="2" borderId="0" xfId="0" applyFont="1" applyFill="1" applyAlignment="1">
      <alignment horizontal="center"/>
    </xf>
    <xf numFmtId="0" fontId="1" fillId="2" borderId="0" xfId="0" applyFont="1" applyFill="1" applyAlignment="1">
      <alignment horizontal="center"/>
    </xf>
    <xf numFmtId="0" fontId="0" fillId="2" borderId="1" xfId="0" applyFont="1" applyFill="1" applyBorder="1" applyAlignment="1">
      <alignment vertical="center" wrapText="1"/>
    </xf>
    <xf numFmtId="0" fontId="4" fillId="0" borderId="1" xfId="0" applyFont="1" applyBorder="1" applyAlignment="1">
      <alignment horizontal="center" vertical="center" wrapText="1"/>
    </xf>
    <xf numFmtId="0" fontId="13" fillId="0" borderId="0" xfId="0" applyFont="1"/>
    <xf numFmtId="0" fontId="14" fillId="0" borderId="0" xfId="0" applyFont="1" applyAlignment="1"/>
    <xf numFmtId="0" fontId="13" fillId="0" borderId="1" xfId="0" applyFont="1" applyBorder="1"/>
    <xf numFmtId="0" fontId="15" fillId="0" borderId="1" xfId="0"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vertical="center" wrapText="1"/>
    </xf>
    <xf numFmtId="0" fontId="13" fillId="2" borderId="1" xfId="0" applyFont="1" applyFill="1" applyBorder="1" applyAlignment="1">
      <alignment vertical="center" wrapTex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2" borderId="1" xfId="0" applyFont="1" applyFill="1" applyBorder="1" applyAlignment="1">
      <alignment horizontal="center" vertical="center"/>
    </xf>
    <xf numFmtId="2" fontId="13" fillId="2" borderId="1" xfId="0" applyNumberFormat="1" applyFont="1" applyFill="1" applyBorder="1" applyAlignment="1">
      <alignment horizontal="center" vertical="center"/>
    </xf>
    <xf numFmtId="0" fontId="13" fillId="0" borderId="1" xfId="0" applyFont="1" applyBorder="1" applyAlignment="1">
      <alignment horizontal="center"/>
    </xf>
    <xf numFmtId="0" fontId="13" fillId="0" borderId="0" xfId="0" applyFont="1" applyAlignment="1">
      <alignment horizontal="left" wrapText="1"/>
    </xf>
    <xf numFmtId="0" fontId="14" fillId="0" borderId="0" xfId="0" applyFont="1" applyAlignment="1">
      <alignment horizontal="center" vertical="center"/>
    </xf>
    <xf numFmtId="0" fontId="14" fillId="0" borderId="0" xfId="0" applyFont="1"/>
    <xf numFmtId="0" fontId="13" fillId="0" borderId="2" xfId="0" applyFont="1" applyBorder="1" applyAlignment="1">
      <alignment horizontal="center" vertical="center" wrapText="1"/>
    </xf>
    <xf numFmtId="0" fontId="13" fillId="2" borderId="4" xfId="0" applyFont="1" applyFill="1" applyBorder="1" applyAlignment="1">
      <alignment horizontal="center" vertical="center" wrapText="1"/>
    </xf>
    <xf numFmtId="0" fontId="13" fillId="2" borderId="4" xfId="0" applyFont="1" applyFill="1" applyBorder="1" applyAlignment="1">
      <alignment vertical="center" wrapText="1"/>
    </xf>
    <xf numFmtId="164" fontId="13" fillId="0" borderId="1" xfId="0" applyNumberFormat="1" applyFont="1" applyBorder="1" applyAlignment="1">
      <alignment horizontal="center"/>
    </xf>
    <xf numFmtId="164" fontId="13" fillId="0" borderId="1" xfId="0" applyNumberFormat="1" applyFont="1" applyBorder="1" applyAlignment="1">
      <alignment horizontal="center" vertical="center"/>
    </xf>
    <xf numFmtId="49" fontId="13" fillId="0" borderId="1" xfId="0" applyNumberFormat="1" applyFont="1" applyBorder="1" applyAlignment="1">
      <alignment vertical="center" textRotation="90" wrapText="1"/>
    </xf>
    <xf numFmtId="165" fontId="12" fillId="2" borderId="2" xfId="0" applyNumberFormat="1" applyFont="1" applyFill="1" applyBorder="1" applyAlignment="1">
      <alignment horizontal="center" vertical="center" wrapText="1"/>
    </xf>
    <xf numFmtId="165" fontId="0" fillId="0" borderId="1" xfId="0" applyNumberFormat="1" applyFont="1" applyBorder="1" applyAlignment="1">
      <alignment horizontal="center" vertical="center" wrapText="1"/>
    </xf>
    <xf numFmtId="165" fontId="0" fillId="2" borderId="1" xfId="0" applyNumberFormat="1" applyFont="1" applyFill="1" applyBorder="1" applyAlignment="1">
      <alignment horizontal="center" vertical="center" wrapText="1"/>
    </xf>
    <xf numFmtId="165" fontId="12" fillId="0" borderId="1" xfId="0" applyNumberFormat="1" applyFont="1" applyBorder="1" applyAlignment="1">
      <alignment horizontal="center" vertical="center"/>
    </xf>
    <xf numFmtId="165" fontId="0" fillId="0" borderId="1" xfId="0" applyNumberFormat="1" applyFont="1" applyBorder="1" applyAlignment="1">
      <alignment horizontal="center"/>
    </xf>
    <xf numFmtId="165" fontId="0" fillId="2" borderId="1" xfId="0" applyNumberFormat="1" applyFont="1" applyFill="1" applyBorder="1" applyAlignment="1">
      <alignment horizontal="center"/>
    </xf>
    <xf numFmtId="0" fontId="13" fillId="0" borderId="1" xfId="0" applyFont="1" applyBorder="1" applyAlignment="1">
      <alignment vertical="center" wrapText="1"/>
    </xf>
    <xf numFmtId="0" fontId="14" fillId="0" borderId="0" xfId="0" applyFont="1" applyAlignment="1"/>
    <xf numFmtId="0" fontId="14" fillId="0" borderId="0" xfId="0" applyFont="1" applyAlignment="1">
      <alignment horizontal="center" vertical="center"/>
    </xf>
    <xf numFmtId="0" fontId="13" fillId="0" borderId="0" xfId="0" applyFont="1" applyAlignment="1"/>
    <xf numFmtId="0" fontId="13" fillId="0" borderId="0" xfId="0" applyFont="1" applyBorder="1" applyAlignment="1"/>
    <xf numFmtId="0" fontId="15" fillId="0" borderId="1" xfId="0" applyFont="1" applyBorder="1" applyAlignment="1">
      <alignment horizontal="center" vertical="center" wrapText="1"/>
    </xf>
    <xf numFmtId="0" fontId="15" fillId="0" borderId="6" xfId="0" applyFont="1" applyBorder="1" applyAlignment="1">
      <alignment horizontal="center" wrapText="1"/>
    </xf>
    <xf numFmtId="0" fontId="15" fillId="0" borderId="7" xfId="0" applyFont="1" applyBorder="1" applyAlignment="1">
      <alignment horizontal="center" wrapText="1"/>
    </xf>
    <xf numFmtId="0" fontId="15" fillId="0" borderId="1" xfId="0" applyFont="1" applyBorder="1" applyAlignment="1">
      <alignment horizontal="center" vertical="center"/>
    </xf>
    <xf numFmtId="0" fontId="14" fillId="0" borderId="0" xfId="0" applyFont="1" applyAlignment="1">
      <alignment horizontal="left" wrapText="1"/>
    </xf>
    <xf numFmtId="0" fontId="13" fillId="0" borderId="0" xfId="0" applyFont="1" applyAlignment="1">
      <alignment horizontal="left"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4" fillId="0" borderId="0" xfId="0" applyFont="1" applyAlignment="1">
      <alignment horizontal="right" wrapText="1"/>
    </xf>
    <xf numFmtId="0" fontId="13" fillId="0" borderId="0" xfId="0" applyFont="1" applyAlignment="1">
      <alignment horizontal="right" wrapText="1"/>
    </xf>
    <xf numFmtId="0" fontId="14" fillId="2" borderId="0" xfId="0" applyFont="1" applyFill="1" applyAlignment="1">
      <alignment horizontal="center" wrapText="1"/>
    </xf>
    <xf numFmtId="0" fontId="14" fillId="2" borderId="5" xfId="0" applyFont="1" applyFill="1" applyBorder="1" applyAlignment="1">
      <alignment horizontal="center" wrapText="1"/>
    </xf>
    <xf numFmtId="0" fontId="1" fillId="0" borderId="0" xfId="0" applyFont="1" applyAlignment="1">
      <alignment horizontal="center"/>
    </xf>
    <xf numFmtId="0" fontId="2" fillId="0" borderId="0" xfId="0" applyFont="1" applyAlignment="1"/>
    <xf numFmtId="0" fontId="0" fillId="0" borderId="0" xfId="0" applyAlignment="1"/>
    <xf numFmtId="0" fontId="2" fillId="2" borderId="0" xfId="0" applyFont="1" applyFill="1" applyAlignment="1"/>
    <xf numFmtId="0" fontId="9" fillId="2" borderId="0" xfId="0" applyFont="1" applyFill="1" applyAlignment="1"/>
    <xf numFmtId="0" fontId="2" fillId="2" borderId="0" xfId="0" applyFont="1" applyFill="1" applyAlignment="1">
      <alignment horizontal="center" wrapText="1"/>
    </xf>
    <xf numFmtId="0" fontId="2" fillId="2" borderId="5"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0" fillId="0" borderId="1" xfId="0" applyBorder="1" applyAlignment="1">
      <alignment vertical="center" wrapText="1"/>
    </xf>
    <xf numFmtId="0" fontId="9" fillId="0" borderId="0" xfId="0" applyFont="1" applyAlignment="1"/>
    <xf numFmtId="0" fontId="5"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wrapText="1"/>
    </xf>
    <xf numFmtId="0" fontId="0" fillId="0" borderId="0" xfId="0" applyAlignment="1">
      <alignment horizontal="left"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65" fontId="13" fillId="2" borderId="2" xfId="0" applyNumberFormat="1" applyFont="1" applyFill="1" applyBorder="1" applyAlignment="1">
      <alignment horizontal="center" vertical="center" textRotation="90" wrapText="1"/>
    </xf>
    <xf numFmtId="165" fontId="13" fillId="2" borderId="3" xfId="0" applyNumberFormat="1" applyFont="1" applyFill="1" applyBorder="1" applyAlignment="1">
      <alignment horizontal="center" vertical="center" textRotation="90" wrapText="1"/>
    </xf>
    <xf numFmtId="165" fontId="13" fillId="2" borderId="4" xfId="0" applyNumberFormat="1" applyFont="1" applyFill="1" applyBorder="1" applyAlignment="1">
      <alignment horizontal="center" vertical="center" textRotation="90" wrapText="1"/>
    </xf>
    <xf numFmtId="165" fontId="13" fillId="0" borderId="1" xfId="0" applyNumberFormat="1"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topLeftCell="A19" zoomScale="70" zoomScaleNormal="70" workbookViewId="0">
      <selection activeCell="C19" sqref="C19:L23"/>
    </sheetView>
  </sheetViews>
  <sheetFormatPr defaultRowHeight="11.25" x14ac:dyDescent="0.2"/>
  <cols>
    <col min="1" max="1" width="6.42578125" style="1" customWidth="1"/>
    <col min="2" max="2" width="15.28515625" style="1" customWidth="1"/>
    <col min="3" max="3" width="23.5703125" style="1" customWidth="1"/>
    <col min="4" max="6" width="9.28515625" style="1" bestFit="1" customWidth="1"/>
    <col min="7" max="7" width="13.5703125" style="1" customWidth="1"/>
    <col min="8" max="8" width="9.28515625" style="1" bestFit="1" customWidth="1"/>
    <col min="9" max="9" width="13.85546875" style="1" customWidth="1"/>
    <col min="10" max="10" width="13.140625" style="1" customWidth="1"/>
    <col min="11" max="11" width="9.28515625" style="1" bestFit="1" customWidth="1"/>
    <col min="12" max="12" width="22.42578125" style="1" customWidth="1"/>
    <col min="13" max="13" width="11.85546875" style="1" bestFit="1" customWidth="1"/>
    <col min="14" max="14" width="13.85546875" style="1" customWidth="1"/>
    <col min="15" max="17" width="9.28515625" style="1" bestFit="1" customWidth="1"/>
    <col min="18" max="18" width="10.7109375" style="1" customWidth="1"/>
    <col min="19" max="19" width="9.28515625" style="1" bestFit="1" customWidth="1"/>
    <col min="20" max="20" width="11.5703125" style="1" customWidth="1"/>
    <col min="21" max="23" width="9.28515625" style="1" bestFit="1" customWidth="1"/>
    <col min="24" max="24" width="14.85546875" style="1" customWidth="1"/>
    <col min="25" max="25" width="41.42578125" style="1" customWidth="1"/>
    <col min="26" max="26" width="15" style="1" customWidth="1"/>
    <col min="27" max="16384" width="9.140625" style="1"/>
  </cols>
  <sheetData>
    <row r="1" spans="1:26" x14ac:dyDescent="0.2">
      <c r="H1" s="3"/>
      <c r="I1" s="4"/>
      <c r="J1" s="4"/>
      <c r="K1" s="4"/>
      <c r="L1" s="4"/>
      <c r="M1" s="4"/>
      <c r="N1" s="4"/>
      <c r="O1" s="4"/>
      <c r="P1" s="4"/>
      <c r="Q1" s="4"/>
      <c r="R1" s="4"/>
      <c r="S1" s="4"/>
      <c r="T1" s="4"/>
      <c r="U1" s="2"/>
      <c r="V1" s="2"/>
      <c r="W1" s="2"/>
    </row>
    <row r="2" spans="1:26" ht="42" customHeight="1" x14ac:dyDescent="0.3">
      <c r="A2" s="27"/>
      <c r="B2" s="27"/>
      <c r="C2" s="27"/>
      <c r="D2" s="27"/>
      <c r="E2" s="27"/>
      <c r="F2" s="27"/>
      <c r="G2" s="27"/>
      <c r="H2" s="27"/>
      <c r="I2" s="28"/>
      <c r="J2" s="28"/>
      <c r="K2" s="28"/>
      <c r="L2" s="28"/>
      <c r="M2" s="71" t="s">
        <v>39</v>
      </c>
      <c r="N2" s="72"/>
      <c r="O2" s="72"/>
      <c r="P2" s="72"/>
      <c r="Q2" s="72"/>
      <c r="R2" s="72"/>
      <c r="S2" s="72"/>
      <c r="T2" s="72"/>
      <c r="U2" s="72"/>
      <c r="V2" s="72"/>
      <c r="W2" s="72"/>
      <c r="X2" s="27"/>
    </row>
    <row r="3" spans="1:26" ht="43.5" customHeight="1" x14ac:dyDescent="0.3">
      <c r="A3" s="27"/>
      <c r="B3" s="27"/>
      <c r="C3" s="27"/>
      <c r="D3" s="27"/>
      <c r="E3" s="27"/>
      <c r="F3" s="27"/>
      <c r="G3" s="27"/>
      <c r="H3" s="27"/>
      <c r="I3" s="28"/>
      <c r="J3" s="28"/>
      <c r="K3" s="28"/>
      <c r="L3" s="28"/>
      <c r="M3" s="71" t="s">
        <v>40</v>
      </c>
      <c r="N3" s="72"/>
      <c r="O3" s="72"/>
      <c r="P3" s="72"/>
      <c r="Q3" s="72"/>
      <c r="R3" s="72"/>
      <c r="S3" s="72"/>
      <c r="T3" s="72"/>
      <c r="U3" s="72"/>
      <c r="V3" s="72"/>
      <c r="W3" s="72"/>
      <c r="X3" s="27"/>
    </row>
    <row r="4" spans="1:26" ht="18.75" customHeight="1" x14ac:dyDescent="0.3">
      <c r="A4" s="27"/>
      <c r="B4" s="73" t="s">
        <v>44</v>
      </c>
      <c r="C4" s="73"/>
      <c r="D4" s="73"/>
      <c r="E4" s="73"/>
      <c r="F4" s="73"/>
      <c r="G4" s="73"/>
      <c r="H4" s="73"/>
      <c r="I4" s="73"/>
      <c r="J4" s="73"/>
      <c r="K4" s="73"/>
      <c r="L4" s="73"/>
      <c r="M4" s="73"/>
      <c r="N4" s="73"/>
      <c r="O4" s="73"/>
      <c r="P4" s="73"/>
      <c r="Q4" s="73"/>
      <c r="R4" s="73"/>
      <c r="S4" s="73"/>
      <c r="T4" s="73"/>
      <c r="U4" s="73"/>
      <c r="V4" s="73"/>
      <c r="W4" s="73"/>
      <c r="X4" s="27"/>
    </row>
    <row r="5" spans="1:26" ht="12" customHeight="1" x14ac:dyDescent="0.3">
      <c r="A5" s="27"/>
      <c r="B5" s="73"/>
      <c r="C5" s="73"/>
      <c r="D5" s="73"/>
      <c r="E5" s="73"/>
      <c r="F5" s="73"/>
      <c r="G5" s="73"/>
      <c r="H5" s="73"/>
      <c r="I5" s="73"/>
      <c r="J5" s="73"/>
      <c r="K5" s="73"/>
      <c r="L5" s="73"/>
      <c r="M5" s="73"/>
      <c r="N5" s="73"/>
      <c r="O5" s="73"/>
      <c r="P5" s="73"/>
      <c r="Q5" s="73"/>
      <c r="R5" s="73"/>
      <c r="S5" s="73"/>
      <c r="T5" s="73"/>
      <c r="U5" s="73"/>
      <c r="V5" s="73"/>
      <c r="W5" s="73"/>
      <c r="X5" s="27"/>
    </row>
    <row r="6" spans="1:26" ht="18.75" customHeight="1" x14ac:dyDescent="0.3">
      <c r="A6" s="27"/>
      <c r="B6" s="73" t="s">
        <v>45</v>
      </c>
      <c r="C6" s="73"/>
      <c r="D6" s="73"/>
      <c r="E6" s="73"/>
      <c r="F6" s="73"/>
      <c r="G6" s="73"/>
      <c r="H6" s="73"/>
      <c r="I6" s="73"/>
      <c r="J6" s="73"/>
      <c r="K6" s="73"/>
      <c r="L6" s="73"/>
      <c r="M6" s="73"/>
      <c r="N6" s="73"/>
      <c r="O6" s="73"/>
      <c r="P6" s="73"/>
      <c r="Q6" s="73"/>
      <c r="R6" s="73"/>
      <c r="S6" s="73"/>
      <c r="T6" s="73"/>
      <c r="U6" s="73"/>
      <c r="V6" s="73"/>
      <c r="W6" s="73"/>
      <c r="X6" s="27"/>
    </row>
    <row r="7" spans="1:26" ht="18.75" x14ac:dyDescent="0.3">
      <c r="A7" s="27"/>
      <c r="B7" s="74"/>
      <c r="C7" s="74"/>
      <c r="D7" s="74"/>
      <c r="E7" s="74"/>
      <c r="F7" s="74"/>
      <c r="G7" s="74"/>
      <c r="H7" s="74"/>
      <c r="I7" s="74"/>
      <c r="J7" s="74"/>
      <c r="K7" s="74"/>
      <c r="L7" s="74"/>
      <c r="M7" s="74"/>
      <c r="N7" s="74"/>
      <c r="O7" s="74"/>
      <c r="P7" s="74"/>
      <c r="Q7" s="74"/>
      <c r="R7" s="74"/>
      <c r="S7" s="74"/>
      <c r="T7" s="74"/>
      <c r="U7" s="74"/>
      <c r="V7" s="74"/>
      <c r="W7" s="74"/>
      <c r="X7" s="27"/>
    </row>
    <row r="8" spans="1:26" ht="79.5" customHeight="1" x14ac:dyDescent="0.2">
      <c r="A8" s="63" t="s">
        <v>1</v>
      </c>
      <c r="B8" s="60" t="s">
        <v>23</v>
      </c>
      <c r="C8" s="60"/>
      <c r="D8" s="60"/>
      <c r="E8" s="60"/>
      <c r="F8" s="60"/>
      <c r="G8" s="60"/>
      <c r="H8" s="60" t="s">
        <v>46</v>
      </c>
      <c r="I8" s="60" t="s">
        <v>2</v>
      </c>
      <c r="J8" s="60"/>
      <c r="K8" s="60"/>
      <c r="L8" s="60"/>
      <c r="M8" s="60" t="s">
        <v>3</v>
      </c>
      <c r="N8" s="60"/>
      <c r="O8" s="60"/>
      <c r="P8" s="60"/>
      <c r="Q8" s="60" t="s">
        <v>4</v>
      </c>
      <c r="R8" s="60"/>
      <c r="S8" s="60"/>
      <c r="T8" s="60"/>
      <c r="U8" s="60"/>
      <c r="V8" s="60"/>
      <c r="W8" s="60"/>
      <c r="X8" s="60"/>
      <c r="Y8" s="60" t="s">
        <v>32</v>
      </c>
      <c r="Z8" s="55" t="s">
        <v>34</v>
      </c>
    </row>
    <row r="9" spans="1:26" ht="189" customHeight="1" x14ac:dyDescent="0.3">
      <c r="A9" s="63"/>
      <c r="B9" s="60" t="s">
        <v>5</v>
      </c>
      <c r="C9" s="60" t="s">
        <v>7</v>
      </c>
      <c r="D9" s="60" t="s">
        <v>6</v>
      </c>
      <c r="E9" s="60" t="s">
        <v>8</v>
      </c>
      <c r="F9" s="60"/>
      <c r="G9" s="60" t="s">
        <v>9</v>
      </c>
      <c r="H9" s="60"/>
      <c r="I9" s="66" t="s">
        <v>10</v>
      </c>
      <c r="J9" s="66" t="s">
        <v>11</v>
      </c>
      <c r="K9" s="60" t="s">
        <v>13</v>
      </c>
      <c r="L9" s="60" t="s">
        <v>14</v>
      </c>
      <c r="M9" s="60" t="s">
        <v>15</v>
      </c>
      <c r="N9" s="60"/>
      <c r="O9" s="60" t="s">
        <v>16</v>
      </c>
      <c r="P9" s="60" t="s">
        <v>17</v>
      </c>
      <c r="Q9" s="61" t="s">
        <v>47</v>
      </c>
      <c r="R9" s="62"/>
      <c r="S9" s="60" t="s">
        <v>48</v>
      </c>
      <c r="T9" s="60"/>
      <c r="U9" s="60" t="s">
        <v>31</v>
      </c>
      <c r="V9" s="60"/>
      <c r="W9" s="60" t="s">
        <v>30</v>
      </c>
      <c r="X9" s="60"/>
      <c r="Y9" s="60"/>
      <c r="Z9" s="55"/>
    </row>
    <row r="10" spans="1:26" ht="131.25" x14ac:dyDescent="0.3">
      <c r="A10" s="63"/>
      <c r="B10" s="60"/>
      <c r="C10" s="60"/>
      <c r="D10" s="60"/>
      <c r="E10" s="29" t="s">
        <v>10</v>
      </c>
      <c r="F10" s="29" t="s">
        <v>11</v>
      </c>
      <c r="G10" s="60"/>
      <c r="H10" s="60"/>
      <c r="I10" s="67"/>
      <c r="J10" s="67"/>
      <c r="K10" s="60"/>
      <c r="L10" s="60"/>
      <c r="M10" s="30" t="s">
        <v>0</v>
      </c>
      <c r="N10" s="30" t="s">
        <v>18</v>
      </c>
      <c r="O10" s="60"/>
      <c r="P10" s="60"/>
      <c r="Q10" s="30" t="s">
        <v>19</v>
      </c>
      <c r="R10" s="30" t="s">
        <v>20</v>
      </c>
      <c r="S10" s="30" t="s">
        <v>19</v>
      </c>
      <c r="T10" s="30" t="s">
        <v>20</v>
      </c>
      <c r="U10" s="31" t="s">
        <v>10</v>
      </c>
      <c r="V10" s="31" t="s">
        <v>11</v>
      </c>
      <c r="W10" s="30" t="s">
        <v>19</v>
      </c>
      <c r="X10" s="30" t="s">
        <v>20</v>
      </c>
      <c r="Y10" s="60"/>
      <c r="Z10" s="55"/>
    </row>
    <row r="11" spans="1:26" ht="18.75" x14ac:dyDescent="0.2">
      <c r="A11" s="30">
        <v>1</v>
      </c>
      <c r="B11" s="30">
        <v>2</v>
      </c>
      <c r="C11" s="30">
        <v>3</v>
      </c>
      <c r="D11" s="30">
        <v>4</v>
      </c>
      <c r="E11" s="30">
        <v>5</v>
      </c>
      <c r="F11" s="30">
        <v>6</v>
      </c>
      <c r="G11" s="30">
        <v>7</v>
      </c>
      <c r="H11" s="30">
        <v>8</v>
      </c>
      <c r="I11" s="30">
        <v>9</v>
      </c>
      <c r="J11" s="30">
        <v>10</v>
      </c>
      <c r="K11" s="30">
        <v>11</v>
      </c>
      <c r="L11" s="30">
        <v>12</v>
      </c>
      <c r="M11" s="30">
        <v>13</v>
      </c>
      <c r="N11" s="30">
        <v>14</v>
      </c>
      <c r="O11" s="30">
        <v>15</v>
      </c>
      <c r="P11" s="30">
        <v>16</v>
      </c>
      <c r="Q11" s="30">
        <v>17</v>
      </c>
      <c r="R11" s="30">
        <v>18</v>
      </c>
      <c r="S11" s="30">
        <v>19</v>
      </c>
      <c r="T11" s="30">
        <v>20</v>
      </c>
      <c r="U11" s="30">
        <v>21</v>
      </c>
      <c r="V11" s="30">
        <v>22</v>
      </c>
      <c r="W11" s="30">
        <v>23</v>
      </c>
      <c r="X11" s="30">
        <v>24</v>
      </c>
      <c r="Y11" s="30">
        <v>25</v>
      </c>
      <c r="Z11" s="55"/>
    </row>
    <row r="12" spans="1:26" ht="139.5" customHeight="1" x14ac:dyDescent="0.2">
      <c r="A12" s="32"/>
      <c r="B12" s="68" t="s">
        <v>52</v>
      </c>
      <c r="C12" s="33" t="s">
        <v>49</v>
      </c>
      <c r="D12" s="34" t="s">
        <v>37</v>
      </c>
      <c r="E12" s="34">
        <v>134.5</v>
      </c>
      <c r="F12" s="34">
        <v>134.5</v>
      </c>
      <c r="G12" s="48">
        <v>2017</v>
      </c>
      <c r="H12" s="93">
        <v>2535</v>
      </c>
      <c r="I12" s="34">
        <v>2740.16</v>
      </c>
      <c r="J12" s="34">
        <v>2740.16</v>
      </c>
      <c r="K12" s="34">
        <v>0</v>
      </c>
      <c r="L12" s="34" t="s">
        <v>38</v>
      </c>
      <c r="M12" s="35">
        <v>1629</v>
      </c>
      <c r="N12" s="35">
        <v>1111.1600000000001</v>
      </c>
      <c r="O12" s="34">
        <v>0</v>
      </c>
      <c r="P12" s="34">
        <v>0</v>
      </c>
      <c r="Q12" s="36">
        <v>91.9</v>
      </c>
      <c r="R12" s="36">
        <v>92.2</v>
      </c>
      <c r="S12" s="36">
        <v>39</v>
      </c>
      <c r="T12" s="36">
        <v>35</v>
      </c>
      <c r="U12" s="36">
        <v>10.6</v>
      </c>
      <c r="V12" s="36">
        <v>10.75</v>
      </c>
      <c r="W12" s="36">
        <v>1</v>
      </c>
      <c r="X12" s="36">
        <v>0</v>
      </c>
      <c r="Y12" s="43" t="s">
        <v>38</v>
      </c>
      <c r="Z12" s="34"/>
    </row>
    <row r="13" spans="1:26" ht="130.5" customHeight="1" x14ac:dyDescent="0.3">
      <c r="A13" s="29"/>
      <c r="B13" s="69"/>
      <c r="C13" s="33" t="s">
        <v>51</v>
      </c>
      <c r="D13" s="34" t="s">
        <v>37</v>
      </c>
      <c r="E13" s="36">
        <v>210.4</v>
      </c>
      <c r="F13" s="36">
        <v>210.4</v>
      </c>
      <c r="G13" s="48">
        <v>2017</v>
      </c>
      <c r="H13" s="94"/>
      <c r="I13" s="36">
        <v>3157.7559999999999</v>
      </c>
      <c r="J13" s="36">
        <v>3157.7559999999999</v>
      </c>
      <c r="K13" s="34">
        <v>0</v>
      </c>
      <c r="L13" s="35" t="s">
        <v>38</v>
      </c>
      <c r="M13" s="37">
        <v>1879</v>
      </c>
      <c r="N13" s="37">
        <v>1278.7560000000001</v>
      </c>
      <c r="O13" s="34">
        <v>0</v>
      </c>
      <c r="P13" s="34">
        <v>0</v>
      </c>
      <c r="Q13" s="36">
        <v>90.8</v>
      </c>
      <c r="R13" s="36">
        <v>91.2</v>
      </c>
      <c r="S13" s="36">
        <v>58</v>
      </c>
      <c r="T13" s="36">
        <v>45</v>
      </c>
      <c r="U13" s="36">
        <v>10.199999999999999</v>
      </c>
      <c r="V13" s="36">
        <v>10.7</v>
      </c>
      <c r="W13" s="36">
        <v>2</v>
      </c>
      <c r="X13" s="36" t="s">
        <v>38</v>
      </c>
      <c r="Y13" s="33"/>
      <c r="Z13" s="39"/>
    </row>
    <row r="14" spans="1:26" ht="135" customHeight="1" x14ac:dyDescent="0.3">
      <c r="A14" s="29"/>
      <c r="B14" s="69"/>
      <c r="C14" s="33" t="s">
        <v>53</v>
      </c>
      <c r="D14" s="34" t="s">
        <v>37</v>
      </c>
      <c r="E14" s="36">
        <v>139.1</v>
      </c>
      <c r="F14" s="36">
        <v>139.1</v>
      </c>
      <c r="G14" s="48">
        <v>2017</v>
      </c>
      <c r="H14" s="94"/>
      <c r="I14" s="36">
        <v>2478.9490000000001</v>
      </c>
      <c r="J14" s="47">
        <v>2478.9490000000001</v>
      </c>
      <c r="K14" s="36">
        <v>0</v>
      </c>
      <c r="L14" s="35"/>
      <c r="M14" s="37">
        <v>1472</v>
      </c>
      <c r="N14" s="38">
        <v>1006.949</v>
      </c>
      <c r="O14" s="34">
        <v>0</v>
      </c>
      <c r="P14" s="34">
        <v>0</v>
      </c>
      <c r="Q14" s="36">
        <v>84.9</v>
      </c>
      <c r="R14" s="36">
        <v>85.2</v>
      </c>
      <c r="S14" s="36">
        <v>60</v>
      </c>
      <c r="T14" s="36">
        <v>50</v>
      </c>
      <c r="U14" s="36">
        <v>9.8000000000000007</v>
      </c>
      <c r="V14" s="36">
        <v>10.4</v>
      </c>
      <c r="W14" s="36">
        <v>1</v>
      </c>
      <c r="X14" s="36">
        <v>0</v>
      </c>
      <c r="Y14" s="45"/>
      <c r="Z14" s="39"/>
    </row>
    <row r="15" spans="1:26" ht="116.25" customHeight="1" x14ac:dyDescent="0.3">
      <c r="A15" s="29"/>
      <c r="B15" s="69"/>
      <c r="C15" s="33" t="s">
        <v>54</v>
      </c>
      <c r="D15" s="36" t="s">
        <v>37</v>
      </c>
      <c r="E15" s="36">
        <v>81</v>
      </c>
      <c r="F15" s="36">
        <v>81</v>
      </c>
      <c r="G15" s="48">
        <v>2017</v>
      </c>
      <c r="H15" s="94"/>
      <c r="I15" s="36">
        <v>1049.7159999999999</v>
      </c>
      <c r="J15" s="36">
        <v>1049.7159999999999</v>
      </c>
      <c r="K15" s="36">
        <v>0</v>
      </c>
      <c r="L15" s="36"/>
      <c r="M15" s="37">
        <v>623</v>
      </c>
      <c r="N15" s="37">
        <v>426.71600000000001</v>
      </c>
      <c r="O15" s="34">
        <v>0</v>
      </c>
      <c r="P15" s="34">
        <v>0</v>
      </c>
      <c r="Q15" s="36">
        <v>89.3</v>
      </c>
      <c r="R15" s="36">
        <v>90.8</v>
      </c>
      <c r="S15" s="36">
        <v>60</v>
      </c>
      <c r="T15" s="36">
        <v>50</v>
      </c>
      <c r="U15" s="36">
        <v>8.9</v>
      </c>
      <c r="V15" s="36">
        <v>9.3000000000000007</v>
      </c>
      <c r="W15" s="36">
        <v>1</v>
      </c>
      <c r="X15" s="36">
        <v>0</v>
      </c>
      <c r="Y15" s="36"/>
      <c r="Z15" s="39" t="s">
        <v>25</v>
      </c>
    </row>
    <row r="16" spans="1:26" ht="90" customHeight="1" x14ac:dyDescent="0.3">
      <c r="A16" s="29"/>
      <c r="B16" s="70"/>
      <c r="C16" s="33" t="s">
        <v>55</v>
      </c>
      <c r="D16" s="36" t="s">
        <v>37</v>
      </c>
      <c r="E16" s="36">
        <v>236.6</v>
      </c>
      <c r="F16" s="36">
        <v>236.6</v>
      </c>
      <c r="G16" s="48">
        <v>2017</v>
      </c>
      <c r="H16" s="94"/>
      <c r="I16" s="36">
        <v>10077.734</v>
      </c>
      <c r="J16" s="36">
        <v>10077.734</v>
      </c>
      <c r="K16" s="36">
        <v>0</v>
      </c>
      <c r="L16" s="36"/>
      <c r="M16" s="37">
        <v>5813</v>
      </c>
      <c r="N16" s="37">
        <v>4264.7340000000004</v>
      </c>
      <c r="O16" s="34">
        <v>0</v>
      </c>
      <c r="P16" s="34">
        <v>0</v>
      </c>
      <c r="Q16" s="36">
        <v>87.6</v>
      </c>
      <c r="R16" s="36">
        <v>89.8</v>
      </c>
      <c r="S16" s="36">
        <v>57</v>
      </c>
      <c r="T16" s="36">
        <v>45</v>
      </c>
      <c r="U16" s="36">
        <v>10.3</v>
      </c>
      <c r="V16" s="36">
        <v>10.8</v>
      </c>
      <c r="W16" s="36">
        <v>1</v>
      </c>
      <c r="X16" s="36">
        <v>0</v>
      </c>
      <c r="Y16" s="36"/>
      <c r="Z16" s="39" t="s">
        <v>25</v>
      </c>
    </row>
    <row r="17" spans="1:26" ht="90" customHeight="1" x14ac:dyDescent="0.3">
      <c r="A17" s="29"/>
      <c r="B17" s="44"/>
      <c r="C17" s="33" t="s">
        <v>56</v>
      </c>
      <c r="D17" s="36" t="s">
        <v>37</v>
      </c>
      <c r="E17" s="36">
        <v>228.65</v>
      </c>
      <c r="F17" s="36">
        <v>228.65</v>
      </c>
      <c r="G17" s="48">
        <v>2017</v>
      </c>
      <c r="H17" s="95"/>
      <c r="I17" s="36">
        <v>4902.9040000000005</v>
      </c>
      <c r="J17" s="36">
        <v>4902.9040000000005</v>
      </c>
      <c r="K17" s="36">
        <v>0</v>
      </c>
      <c r="L17" s="36"/>
      <c r="M17" s="37">
        <v>2912</v>
      </c>
      <c r="N17" s="37">
        <v>1990.904</v>
      </c>
      <c r="O17" s="34">
        <v>0</v>
      </c>
      <c r="P17" s="34">
        <v>0</v>
      </c>
      <c r="Q17" s="36">
        <v>88.6</v>
      </c>
      <c r="R17" s="36">
        <v>90.4</v>
      </c>
      <c r="S17" s="36">
        <v>65</v>
      </c>
      <c r="T17" s="36">
        <v>55</v>
      </c>
      <c r="U17" s="36">
        <v>10.8</v>
      </c>
      <c r="V17" s="36">
        <v>11.2</v>
      </c>
      <c r="W17" s="36">
        <v>2</v>
      </c>
      <c r="X17" s="36">
        <v>0</v>
      </c>
      <c r="Y17" s="36"/>
      <c r="Z17" s="39"/>
    </row>
    <row r="18" spans="1:26" ht="18.75" x14ac:dyDescent="0.3">
      <c r="A18" s="29"/>
      <c r="B18" s="29" t="s">
        <v>24</v>
      </c>
      <c r="C18" s="29"/>
      <c r="D18" s="29"/>
      <c r="E18" s="29"/>
      <c r="F18" s="29"/>
      <c r="G18" s="29"/>
      <c r="H18" s="96">
        <f>H12</f>
        <v>2535</v>
      </c>
      <c r="I18" s="39">
        <f>SUM(I12:I17)</f>
        <v>24407.219000000005</v>
      </c>
      <c r="J18" s="46">
        <f t="shared" ref="J18:N18" si="0">SUM(J12:J17)</f>
        <v>24407.219000000005</v>
      </c>
      <c r="K18" s="39">
        <f t="shared" si="0"/>
        <v>0</v>
      </c>
      <c r="L18" s="39">
        <f t="shared" si="0"/>
        <v>0</v>
      </c>
      <c r="M18" s="39">
        <f t="shared" si="0"/>
        <v>14328</v>
      </c>
      <c r="N18" s="39">
        <f t="shared" si="0"/>
        <v>10079.219000000001</v>
      </c>
      <c r="O18" s="39"/>
      <c r="P18" s="39"/>
      <c r="Q18" s="39"/>
      <c r="R18" s="39"/>
      <c r="S18" s="39"/>
      <c r="T18" s="39"/>
      <c r="U18" s="39"/>
      <c r="V18" s="39"/>
      <c r="W18" s="39"/>
      <c r="X18" s="39"/>
      <c r="Y18" s="5"/>
      <c r="Z18" s="5"/>
    </row>
    <row r="19" spans="1:26" ht="18.75" x14ac:dyDescent="0.3">
      <c r="A19" s="27"/>
      <c r="B19" s="27"/>
      <c r="C19" s="64" t="s">
        <v>61</v>
      </c>
      <c r="D19" s="65"/>
      <c r="E19" s="65"/>
      <c r="F19" s="65"/>
      <c r="G19" s="65"/>
      <c r="H19" s="65"/>
      <c r="I19" s="65"/>
      <c r="J19" s="65"/>
      <c r="K19" s="65"/>
      <c r="L19" s="65"/>
      <c r="M19" s="27"/>
      <c r="N19" s="27"/>
      <c r="O19" s="27"/>
      <c r="P19" s="27"/>
      <c r="Q19" s="27"/>
      <c r="R19" s="27"/>
      <c r="S19" s="27"/>
      <c r="T19" s="27"/>
      <c r="U19" s="27"/>
      <c r="V19" s="27"/>
      <c r="W19" s="27"/>
      <c r="X19" s="27"/>
    </row>
    <row r="20" spans="1:26" ht="18.75" x14ac:dyDescent="0.3">
      <c r="A20" s="27"/>
      <c r="B20" s="27"/>
      <c r="C20" s="65"/>
      <c r="D20" s="65"/>
      <c r="E20" s="65"/>
      <c r="F20" s="65"/>
      <c r="G20" s="65"/>
      <c r="H20" s="65"/>
      <c r="I20" s="65"/>
      <c r="J20" s="65"/>
      <c r="K20" s="65"/>
      <c r="L20" s="65"/>
      <c r="M20" s="27"/>
      <c r="N20" s="27"/>
      <c r="O20" s="27"/>
      <c r="P20" s="27"/>
      <c r="Q20" s="27"/>
      <c r="R20" s="27"/>
      <c r="S20" s="27"/>
      <c r="T20" s="27"/>
      <c r="U20" s="27"/>
      <c r="V20" s="27"/>
      <c r="W20" s="27"/>
      <c r="X20" s="27"/>
    </row>
    <row r="21" spans="1:26" ht="18.75" x14ac:dyDescent="0.3">
      <c r="A21" s="27"/>
      <c r="B21" s="27"/>
      <c r="C21" s="65"/>
      <c r="D21" s="65"/>
      <c r="E21" s="65"/>
      <c r="F21" s="65"/>
      <c r="G21" s="65"/>
      <c r="H21" s="65"/>
      <c r="I21" s="65"/>
      <c r="J21" s="65"/>
      <c r="K21" s="65"/>
      <c r="L21" s="65"/>
      <c r="M21" s="27"/>
      <c r="N21" s="27"/>
      <c r="O21" s="27"/>
      <c r="P21" s="27"/>
      <c r="Q21" s="27"/>
      <c r="R21" s="27"/>
      <c r="S21" s="27"/>
      <c r="T21" s="27"/>
      <c r="U21" s="27"/>
      <c r="V21" s="27"/>
      <c r="W21" s="27"/>
      <c r="X21" s="27"/>
    </row>
    <row r="22" spans="1:26" ht="18.75" x14ac:dyDescent="0.3">
      <c r="A22" s="27"/>
      <c r="B22" s="40"/>
      <c r="C22" s="65"/>
      <c r="D22" s="65"/>
      <c r="E22" s="65"/>
      <c r="F22" s="65"/>
      <c r="G22" s="65"/>
      <c r="H22" s="65"/>
      <c r="I22" s="65"/>
      <c r="J22" s="65"/>
      <c r="K22" s="65"/>
      <c r="L22" s="65"/>
      <c r="M22" s="27"/>
      <c r="N22" s="27"/>
      <c r="O22" s="27"/>
      <c r="P22" s="27"/>
      <c r="Q22" s="27"/>
      <c r="R22" s="27"/>
      <c r="S22" s="27"/>
      <c r="T22" s="27"/>
      <c r="U22" s="27"/>
      <c r="V22" s="27"/>
      <c r="W22" s="27"/>
      <c r="X22" s="27"/>
    </row>
    <row r="23" spans="1:26" ht="9" customHeight="1" x14ac:dyDescent="0.3">
      <c r="A23" s="27"/>
      <c r="B23" s="27"/>
      <c r="C23" s="65"/>
      <c r="D23" s="65"/>
      <c r="E23" s="65"/>
      <c r="F23" s="65"/>
      <c r="G23" s="65"/>
      <c r="H23" s="65"/>
      <c r="I23" s="65"/>
      <c r="J23" s="65"/>
      <c r="K23" s="65"/>
      <c r="L23" s="65"/>
      <c r="M23" s="27"/>
      <c r="N23" s="27"/>
      <c r="O23" s="27"/>
      <c r="P23" s="27"/>
      <c r="Q23" s="27"/>
      <c r="R23" s="27"/>
      <c r="S23" s="27"/>
      <c r="T23" s="27"/>
      <c r="U23" s="27"/>
      <c r="V23" s="27"/>
      <c r="W23" s="27"/>
      <c r="X23" s="27"/>
    </row>
    <row r="24" spans="1:26" ht="14.25" hidden="1" customHeight="1" x14ac:dyDescent="0.3">
      <c r="A24" s="59" t="s">
        <v>41</v>
      </c>
      <c r="B24" s="59"/>
      <c r="C24" s="59"/>
      <c r="D24" s="59"/>
      <c r="E24" s="59"/>
      <c r="F24" s="59"/>
      <c r="G24" s="59"/>
      <c r="H24" s="59"/>
      <c r="I24" s="59"/>
      <c r="J24" s="59"/>
      <c r="K24" s="59"/>
      <c r="L24" s="59"/>
      <c r="M24" s="27"/>
      <c r="N24" s="27"/>
      <c r="O24" s="27"/>
      <c r="P24" s="27"/>
      <c r="Q24" s="27"/>
      <c r="R24" s="27"/>
      <c r="S24" s="27"/>
      <c r="T24" s="27"/>
      <c r="U24" s="27"/>
      <c r="V24" s="27"/>
      <c r="W24" s="27"/>
      <c r="X24" s="27"/>
    </row>
    <row r="25" spans="1:26" ht="18.75" x14ac:dyDescent="0.3">
      <c r="A25" s="58"/>
      <c r="B25" s="58"/>
      <c r="C25" s="58"/>
      <c r="D25" s="58"/>
      <c r="E25" s="58"/>
      <c r="F25" s="58"/>
      <c r="G25" s="58"/>
      <c r="H25" s="58"/>
      <c r="I25" s="58"/>
      <c r="J25" s="58"/>
      <c r="K25" s="58"/>
      <c r="L25" s="58"/>
      <c r="M25" s="27"/>
      <c r="N25" s="27"/>
      <c r="O25" s="27"/>
      <c r="P25" s="27"/>
      <c r="Q25" s="27"/>
      <c r="R25" s="27"/>
      <c r="S25" s="27"/>
      <c r="T25" s="27"/>
      <c r="U25" s="27"/>
      <c r="V25" s="27"/>
      <c r="W25" s="27"/>
      <c r="X25" s="27"/>
    </row>
    <row r="26" spans="1:26" ht="18.75" x14ac:dyDescent="0.3">
      <c r="A26" s="27"/>
      <c r="B26" s="27"/>
      <c r="C26" s="56" t="s">
        <v>33</v>
      </c>
      <c r="D26" s="56"/>
      <c r="E26" s="56"/>
      <c r="F26" s="56"/>
      <c r="G26" s="56"/>
      <c r="H26" s="56"/>
      <c r="I26" s="56"/>
      <c r="J26" s="56"/>
      <c r="K26" s="56"/>
      <c r="L26" s="56"/>
      <c r="M26" s="27"/>
      <c r="N26" s="27"/>
      <c r="O26" s="27"/>
      <c r="P26" s="27"/>
      <c r="Q26" s="27"/>
      <c r="R26" s="27"/>
      <c r="S26" s="27"/>
      <c r="T26" s="27"/>
      <c r="U26" s="27"/>
      <c r="V26" s="27"/>
      <c r="W26" s="27"/>
      <c r="X26" s="27"/>
    </row>
    <row r="27" spans="1:26" ht="18.75" x14ac:dyDescent="0.3">
      <c r="A27" s="27"/>
      <c r="B27" s="27"/>
      <c r="C27" s="28"/>
      <c r="D27" s="28"/>
      <c r="E27" s="28"/>
      <c r="F27" s="28"/>
      <c r="G27" s="28"/>
      <c r="H27" s="28"/>
      <c r="I27" s="28"/>
      <c r="J27" s="28"/>
      <c r="K27" s="28"/>
      <c r="L27" s="28"/>
      <c r="M27" s="27"/>
      <c r="N27" s="27"/>
      <c r="O27" s="27"/>
      <c r="P27" s="27"/>
      <c r="Q27" s="27"/>
      <c r="R27" s="27"/>
      <c r="S27" s="27"/>
      <c r="T27" s="27"/>
      <c r="U27" s="27"/>
      <c r="V27" s="27"/>
      <c r="W27" s="27"/>
      <c r="X27" s="27"/>
    </row>
    <row r="28" spans="1:26" ht="18.75" x14ac:dyDescent="0.3">
      <c r="A28" s="27"/>
      <c r="B28" s="27"/>
      <c r="C28" s="27"/>
      <c r="D28" s="27"/>
      <c r="E28" s="27"/>
      <c r="F28" s="27"/>
      <c r="G28" s="27"/>
      <c r="H28" s="27"/>
      <c r="I28" s="27"/>
      <c r="J28" s="41"/>
      <c r="K28" s="27"/>
      <c r="L28" s="27"/>
      <c r="M28" s="27"/>
      <c r="N28" s="27"/>
      <c r="O28" s="27"/>
      <c r="P28" s="27"/>
      <c r="Q28" s="27"/>
      <c r="R28" s="27"/>
      <c r="S28" s="27"/>
      <c r="T28" s="27"/>
      <c r="U28" s="27"/>
      <c r="V28" s="27"/>
      <c r="W28" s="27"/>
      <c r="X28" s="27"/>
    </row>
    <row r="29" spans="1:26" ht="18.75" x14ac:dyDescent="0.3">
      <c r="A29" s="27"/>
      <c r="B29" s="56" t="s">
        <v>42</v>
      </c>
      <c r="C29" s="56"/>
      <c r="D29" s="42"/>
      <c r="E29" s="42"/>
      <c r="F29" s="56" t="s">
        <v>28</v>
      </c>
      <c r="G29" s="58"/>
      <c r="H29" s="42"/>
      <c r="I29" s="42"/>
      <c r="J29" s="57"/>
      <c r="K29" s="57"/>
      <c r="L29" s="27"/>
      <c r="M29" s="27"/>
      <c r="N29" s="27"/>
      <c r="O29" s="27"/>
      <c r="P29" s="27"/>
      <c r="Q29" s="27"/>
      <c r="R29" s="27"/>
      <c r="S29" s="27"/>
      <c r="T29" s="27"/>
      <c r="U29" s="27"/>
      <c r="V29" s="27"/>
      <c r="W29" s="27"/>
      <c r="X29" s="27"/>
    </row>
    <row r="30" spans="1:26" ht="18.75" x14ac:dyDescent="0.3">
      <c r="A30" s="27"/>
      <c r="B30" s="27"/>
      <c r="C30" s="27"/>
      <c r="D30" s="27"/>
      <c r="E30" s="27"/>
      <c r="F30" s="27"/>
      <c r="G30" s="27"/>
      <c r="H30" s="27"/>
      <c r="I30" s="27"/>
      <c r="J30" s="42" t="s">
        <v>43</v>
      </c>
      <c r="K30" s="27"/>
      <c r="L30" s="27"/>
      <c r="M30" s="27"/>
      <c r="N30" s="27"/>
      <c r="O30" s="27"/>
      <c r="P30" s="27"/>
      <c r="Q30" s="27"/>
      <c r="R30" s="27"/>
      <c r="S30" s="27"/>
      <c r="T30" s="27"/>
      <c r="U30" s="27"/>
      <c r="V30" s="27"/>
      <c r="W30" s="27"/>
      <c r="X30" s="27"/>
    </row>
    <row r="36" spans="10:10" x14ac:dyDescent="0.2">
      <c r="J36" s="3"/>
    </row>
  </sheetData>
  <mergeCells count="36">
    <mergeCell ref="B12:B16"/>
    <mergeCell ref="L9:L10"/>
    <mergeCell ref="H12:H17"/>
    <mergeCell ref="M2:W2"/>
    <mergeCell ref="M3:W3"/>
    <mergeCell ref="J9:J10"/>
    <mergeCell ref="B4:W5"/>
    <mergeCell ref="B6:W7"/>
    <mergeCell ref="M8:P8"/>
    <mergeCell ref="Q8:X8"/>
    <mergeCell ref="W9:X9"/>
    <mergeCell ref="B8:G8"/>
    <mergeCell ref="I8:L8"/>
    <mergeCell ref="B9:B10"/>
    <mergeCell ref="C9:C10"/>
    <mergeCell ref="D9:D10"/>
    <mergeCell ref="E9:F9"/>
    <mergeCell ref="G9:G10"/>
    <mergeCell ref="I9:I10"/>
    <mergeCell ref="K9:K10"/>
    <mergeCell ref="Z8:Z11"/>
    <mergeCell ref="B29:C29"/>
    <mergeCell ref="J29:K29"/>
    <mergeCell ref="F29:G29"/>
    <mergeCell ref="C26:L26"/>
    <mergeCell ref="A24:L25"/>
    <mergeCell ref="Y8:Y10"/>
    <mergeCell ref="M9:N9"/>
    <mergeCell ref="O9:O10"/>
    <mergeCell ref="P9:P10"/>
    <mergeCell ref="Q9:R9"/>
    <mergeCell ref="S9:T9"/>
    <mergeCell ref="U9:V9"/>
    <mergeCell ref="A8:A10"/>
    <mergeCell ref="H8:H10"/>
    <mergeCell ref="C19:L23"/>
  </mergeCells>
  <pageMargins left="0.31496062992125984" right="0.31496062992125984" top="0.35433070866141736" bottom="0.35433070866141736" header="0.31496062992125984" footer="0.31496062992125984"/>
  <pageSetup paperSize="9" scale="3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2"/>
  <sheetViews>
    <sheetView tabSelected="1" topLeftCell="C16" zoomScaleNormal="100" workbookViewId="0">
      <selection activeCell="I29" sqref="I29"/>
    </sheetView>
  </sheetViews>
  <sheetFormatPr defaultRowHeight="11.25" x14ac:dyDescent="0.2"/>
  <cols>
    <col min="1" max="1" width="6.42578125" style="1" customWidth="1"/>
    <col min="2" max="2" width="11.42578125" style="1" customWidth="1"/>
    <col min="3" max="3" width="13.85546875" style="1" customWidth="1"/>
    <col min="4" max="8" width="9.140625" style="1"/>
    <col min="9" max="9" width="10.140625" style="1" bestFit="1" customWidth="1"/>
    <col min="10" max="10" width="10.7109375" style="1" customWidth="1"/>
    <col min="11" max="11" width="9.140625" style="1"/>
    <col min="12" max="12" width="15.140625" style="1" customWidth="1"/>
    <col min="13" max="13" width="10.140625" style="1" bestFit="1" customWidth="1"/>
    <col min="14" max="23" width="9.140625" style="1"/>
    <col min="24" max="24" width="14.85546875" style="1" customWidth="1"/>
    <col min="25" max="25" width="19" style="1" customWidth="1"/>
    <col min="26" max="16384" width="9.140625" style="1"/>
  </cols>
  <sheetData>
    <row r="1" spans="1:26" x14ac:dyDescent="0.2">
      <c r="S1" s="75"/>
      <c r="T1" s="75"/>
      <c r="U1" s="75"/>
      <c r="V1" s="75"/>
      <c r="W1" s="75"/>
    </row>
    <row r="2" spans="1:26" x14ac:dyDescent="0.2">
      <c r="S2" s="75"/>
      <c r="T2" s="75"/>
      <c r="U2" s="75"/>
      <c r="V2" s="75"/>
      <c r="W2" s="75"/>
    </row>
    <row r="3" spans="1:26" x14ac:dyDescent="0.2">
      <c r="S3" s="75"/>
      <c r="T3" s="75"/>
      <c r="U3" s="75"/>
      <c r="V3" s="75"/>
      <c r="W3" s="75"/>
    </row>
    <row r="4" spans="1:26" x14ac:dyDescent="0.2">
      <c r="S4" s="75"/>
      <c r="T4" s="75"/>
      <c r="U4" s="75"/>
      <c r="V4" s="75"/>
      <c r="W4" s="75"/>
    </row>
    <row r="5" spans="1:26" x14ac:dyDescent="0.2">
      <c r="S5" s="75"/>
      <c r="T5" s="75"/>
      <c r="U5" s="75"/>
      <c r="V5" s="75"/>
      <c r="W5" s="75"/>
    </row>
    <row r="6" spans="1:26" x14ac:dyDescent="0.2">
      <c r="S6" s="11"/>
      <c r="T6" s="11"/>
      <c r="U6" s="11"/>
      <c r="V6" s="11"/>
      <c r="W6" s="11"/>
    </row>
    <row r="7" spans="1:26" x14ac:dyDescent="0.2">
      <c r="H7" s="3"/>
      <c r="I7" s="10"/>
      <c r="J7" s="10"/>
      <c r="K7" s="10"/>
      <c r="L7" s="10"/>
      <c r="M7" s="10"/>
      <c r="N7" s="10"/>
      <c r="O7" s="10"/>
      <c r="P7" s="10"/>
      <c r="Q7" s="10"/>
      <c r="R7" s="10"/>
      <c r="S7" s="10"/>
      <c r="T7" s="10"/>
      <c r="U7" s="11"/>
      <c r="V7" s="11"/>
      <c r="W7" s="11"/>
    </row>
    <row r="8" spans="1:26" ht="15" x14ac:dyDescent="0.25">
      <c r="I8" s="10"/>
      <c r="J8" s="10"/>
      <c r="K8" s="10"/>
      <c r="L8" s="10"/>
      <c r="M8" s="76" t="s">
        <v>35</v>
      </c>
      <c r="N8" s="77"/>
      <c r="O8" s="77"/>
      <c r="P8" s="77"/>
      <c r="Q8" s="77"/>
      <c r="R8" s="77"/>
      <c r="S8" s="77"/>
      <c r="T8" s="77"/>
      <c r="U8" s="77"/>
      <c r="V8" s="77"/>
      <c r="W8" s="77"/>
    </row>
    <row r="9" spans="1:26" ht="15" x14ac:dyDescent="0.25">
      <c r="I9" s="10"/>
      <c r="J9" s="10"/>
      <c r="K9" s="10"/>
      <c r="L9" s="10"/>
      <c r="M9" s="76" t="s">
        <v>36</v>
      </c>
      <c r="N9" s="77"/>
      <c r="O9" s="77"/>
      <c r="P9" s="77"/>
      <c r="Q9" s="77"/>
      <c r="R9" s="77"/>
      <c r="S9" s="77"/>
      <c r="T9" s="77"/>
      <c r="U9" s="77"/>
      <c r="V9" s="77"/>
      <c r="W9" s="77"/>
    </row>
    <row r="10" spans="1:26" x14ac:dyDescent="0.2">
      <c r="D10" s="78" t="s">
        <v>59</v>
      </c>
      <c r="E10" s="79"/>
      <c r="F10" s="79"/>
      <c r="G10" s="79"/>
      <c r="H10" s="79"/>
      <c r="I10" s="79"/>
      <c r="J10" s="79"/>
      <c r="K10" s="79"/>
      <c r="L10" s="79"/>
      <c r="M10" s="79"/>
      <c r="N10" s="79"/>
      <c r="O10" s="79"/>
      <c r="P10" s="79"/>
      <c r="Q10" s="79"/>
      <c r="R10" s="79"/>
      <c r="S10" s="79"/>
      <c r="T10" s="79"/>
      <c r="U10" s="79"/>
      <c r="V10" s="79"/>
      <c r="W10" s="79"/>
    </row>
    <row r="11" spans="1:26" x14ac:dyDescent="0.2">
      <c r="D11" s="77"/>
      <c r="E11" s="77"/>
      <c r="F11" s="77"/>
      <c r="G11" s="77"/>
      <c r="H11" s="77"/>
      <c r="I11" s="77"/>
      <c r="J11" s="77"/>
      <c r="K11" s="77"/>
      <c r="L11" s="77"/>
      <c r="M11" s="77"/>
      <c r="N11" s="77"/>
      <c r="O11" s="77"/>
      <c r="P11" s="77"/>
      <c r="Q11" s="77"/>
      <c r="R11" s="77"/>
      <c r="S11" s="77"/>
      <c r="T11" s="77"/>
      <c r="U11" s="77"/>
      <c r="V11" s="77"/>
      <c r="W11" s="77"/>
    </row>
    <row r="12" spans="1:26" ht="15" x14ac:dyDescent="0.25">
      <c r="D12" s="22"/>
      <c r="E12" s="22"/>
      <c r="F12" s="22"/>
      <c r="G12" s="80" t="s">
        <v>60</v>
      </c>
      <c r="H12" s="80"/>
      <c r="I12" s="80"/>
      <c r="J12" s="80"/>
      <c r="K12" s="80"/>
      <c r="L12" s="80"/>
      <c r="M12" s="80"/>
      <c r="N12" s="80"/>
      <c r="O12" s="80"/>
      <c r="P12" s="23"/>
      <c r="Q12" s="23"/>
      <c r="R12" s="21"/>
      <c r="S12" s="21"/>
      <c r="T12" s="21"/>
      <c r="U12" s="21"/>
      <c r="V12" s="21"/>
      <c r="W12" s="21"/>
    </row>
    <row r="13" spans="1:26" x14ac:dyDescent="0.2">
      <c r="D13" s="22"/>
      <c r="E13" s="22"/>
      <c r="F13" s="22"/>
      <c r="G13" s="81"/>
      <c r="H13" s="81"/>
      <c r="I13" s="81"/>
      <c r="J13" s="81"/>
      <c r="K13" s="81"/>
      <c r="L13" s="81"/>
      <c r="M13" s="81"/>
      <c r="N13" s="81"/>
      <c r="O13" s="81"/>
      <c r="P13" s="23"/>
      <c r="Q13" s="23"/>
      <c r="R13" s="23"/>
      <c r="S13" s="23"/>
      <c r="T13" s="23"/>
      <c r="U13" s="23"/>
      <c r="V13" s="24"/>
      <c r="W13" s="24"/>
    </row>
    <row r="14" spans="1:26" ht="54" customHeight="1" x14ac:dyDescent="0.2">
      <c r="A14" s="82" t="s">
        <v>1</v>
      </c>
      <c r="B14" s="83" t="s">
        <v>23</v>
      </c>
      <c r="C14" s="83"/>
      <c r="D14" s="83"/>
      <c r="E14" s="83"/>
      <c r="F14" s="83"/>
      <c r="G14" s="83"/>
      <c r="H14" s="83" t="s">
        <v>12</v>
      </c>
      <c r="I14" s="83" t="s">
        <v>2</v>
      </c>
      <c r="J14" s="83"/>
      <c r="K14" s="83"/>
      <c r="L14" s="83"/>
      <c r="M14" s="83" t="s">
        <v>3</v>
      </c>
      <c r="N14" s="83"/>
      <c r="O14" s="83"/>
      <c r="P14" s="83"/>
      <c r="Q14" s="83" t="s">
        <v>4</v>
      </c>
      <c r="R14" s="83"/>
      <c r="S14" s="83"/>
      <c r="T14" s="83"/>
      <c r="U14" s="83"/>
      <c r="V14" s="83"/>
      <c r="W14" s="83"/>
      <c r="X14" s="83"/>
      <c r="Y14" s="83" t="s">
        <v>32</v>
      </c>
      <c r="Z14" s="84" t="s">
        <v>34</v>
      </c>
    </row>
    <row r="15" spans="1:26" ht="137.25" customHeight="1" x14ac:dyDescent="0.2">
      <c r="A15" s="82"/>
      <c r="B15" s="83" t="s">
        <v>5</v>
      </c>
      <c r="C15" s="83" t="s">
        <v>7</v>
      </c>
      <c r="D15" s="83" t="s">
        <v>6</v>
      </c>
      <c r="E15" s="83" t="s">
        <v>8</v>
      </c>
      <c r="F15" s="83"/>
      <c r="G15" s="83" t="s">
        <v>9</v>
      </c>
      <c r="H15" s="83"/>
      <c r="I15" s="91" t="s">
        <v>10</v>
      </c>
      <c r="J15" s="91" t="s">
        <v>11</v>
      </c>
      <c r="K15" s="83" t="s">
        <v>13</v>
      </c>
      <c r="L15" s="83" t="s">
        <v>14</v>
      </c>
      <c r="M15" s="83" t="s">
        <v>15</v>
      </c>
      <c r="N15" s="83"/>
      <c r="O15" s="83" t="s">
        <v>16</v>
      </c>
      <c r="P15" s="83" t="s">
        <v>17</v>
      </c>
      <c r="Q15" s="83" t="s">
        <v>26</v>
      </c>
      <c r="R15" s="83"/>
      <c r="S15" s="83" t="s">
        <v>27</v>
      </c>
      <c r="T15" s="83"/>
      <c r="U15" s="83" t="s">
        <v>31</v>
      </c>
      <c r="V15" s="83"/>
      <c r="W15" s="83" t="s">
        <v>30</v>
      </c>
      <c r="X15" s="83"/>
      <c r="Y15" s="83"/>
      <c r="Z15" s="85"/>
    </row>
    <row r="16" spans="1:26" ht="56.25" x14ac:dyDescent="0.2">
      <c r="A16" s="82"/>
      <c r="B16" s="83"/>
      <c r="C16" s="83"/>
      <c r="D16" s="83"/>
      <c r="E16" s="5" t="s">
        <v>10</v>
      </c>
      <c r="F16" s="5" t="s">
        <v>11</v>
      </c>
      <c r="G16" s="83"/>
      <c r="H16" s="83"/>
      <c r="I16" s="92"/>
      <c r="J16" s="92"/>
      <c r="K16" s="83"/>
      <c r="L16" s="83"/>
      <c r="M16" s="9" t="s">
        <v>0</v>
      </c>
      <c r="N16" s="9" t="s">
        <v>18</v>
      </c>
      <c r="O16" s="83"/>
      <c r="P16" s="83"/>
      <c r="Q16" s="9" t="s">
        <v>19</v>
      </c>
      <c r="R16" s="9" t="s">
        <v>20</v>
      </c>
      <c r="S16" s="9" t="s">
        <v>19</v>
      </c>
      <c r="T16" s="9" t="s">
        <v>20</v>
      </c>
      <c r="U16" s="6" t="s">
        <v>10</v>
      </c>
      <c r="V16" s="6" t="s">
        <v>11</v>
      </c>
      <c r="W16" s="9" t="s">
        <v>19</v>
      </c>
      <c r="X16" s="9" t="s">
        <v>20</v>
      </c>
      <c r="Y16" s="83"/>
      <c r="Z16" s="85"/>
    </row>
    <row r="17" spans="1:26" x14ac:dyDescent="0.2">
      <c r="A17" s="9">
        <v>1</v>
      </c>
      <c r="B17" s="9">
        <v>2</v>
      </c>
      <c r="C17" s="9">
        <v>3</v>
      </c>
      <c r="D17" s="9">
        <v>4</v>
      </c>
      <c r="E17" s="9">
        <v>5</v>
      </c>
      <c r="F17" s="9">
        <v>6</v>
      </c>
      <c r="G17" s="9">
        <v>7</v>
      </c>
      <c r="H17" s="9">
        <v>8</v>
      </c>
      <c r="I17" s="9">
        <v>9</v>
      </c>
      <c r="J17" s="9">
        <v>10</v>
      </c>
      <c r="K17" s="9">
        <v>11</v>
      </c>
      <c r="L17" s="9">
        <v>12</v>
      </c>
      <c r="M17" s="9">
        <v>13</v>
      </c>
      <c r="N17" s="9">
        <v>14</v>
      </c>
      <c r="O17" s="9">
        <v>15</v>
      </c>
      <c r="P17" s="9">
        <v>16</v>
      </c>
      <c r="Q17" s="9">
        <v>17</v>
      </c>
      <c r="R17" s="9">
        <v>18</v>
      </c>
      <c r="S17" s="9">
        <v>19</v>
      </c>
      <c r="T17" s="9">
        <v>20</v>
      </c>
      <c r="U17" s="9">
        <v>21</v>
      </c>
      <c r="V17" s="9">
        <v>22</v>
      </c>
      <c r="W17" s="9">
        <v>23</v>
      </c>
      <c r="X17" s="9">
        <v>24</v>
      </c>
      <c r="Y17" s="9">
        <v>25</v>
      </c>
      <c r="Z17" s="85"/>
    </row>
    <row r="18" spans="1:26" ht="130.5" customHeight="1" x14ac:dyDescent="0.2">
      <c r="A18" s="26">
        <v>1</v>
      </c>
      <c r="B18" s="20" t="s">
        <v>57</v>
      </c>
      <c r="C18" s="25" t="s">
        <v>58</v>
      </c>
      <c r="D18" s="14" t="s">
        <v>21</v>
      </c>
      <c r="E18" s="14">
        <v>1</v>
      </c>
      <c r="F18" s="14">
        <v>1</v>
      </c>
      <c r="G18" s="16" t="s">
        <v>50</v>
      </c>
      <c r="H18" s="49">
        <v>2535</v>
      </c>
      <c r="I18" s="50">
        <v>29</v>
      </c>
      <c r="J18" s="50">
        <v>29</v>
      </c>
      <c r="K18" s="50">
        <v>0</v>
      </c>
      <c r="L18" s="50" t="s">
        <v>38</v>
      </c>
      <c r="M18" s="51">
        <v>29</v>
      </c>
      <c r="N18" s="17"/>
      <c r="O18" s="14">
        <v>0</v>
      </c>
      <c r="P18" s="14">
        <v>0</v>
      </c>
      <c r="Q18" s="15" t="s">
        <v>38</v>
      </c>
      <c r="R18" s="15" t="s">
        <v>38</v>
      </c>
      <c r="S18" s="15" t="s">
        <v>38</v>
      </c>
      <c r="T18" s="15" t="s">
        <v>38</v>
      </c>
      <c r="U18" s="15" t="s">
        <v>38</v>
      </c>
      <c r="V18" s="15" t="s">
        <v>38</v>
      </c>
      <c r="W18" s="15" t="s">
        <v>38</v>
      </c>
      <c r="X18" s="15" t="s">
        <v>38</v>
      </c>
      <c r="Y18" s="19" t="s">
        <v>38</v>
      </c>
      <c r="Z18" s="14"/>
    </row>
    <row r="19" spans="1:26" ht="18.75" customHeight="1" x14ac:dyDescent="0.25">
      <c r="A19" s="5"/>
      <c r="B19" s="8" t="s">
        <v>24</v>
      </c>
      <c r="C19" s="5"/>
      <c r="D19" s="5"/>
      <c r="E19" s="5"/>
      <c r="F19" s="5"/>
      <c r="G19" s="5"/>
      <c r="H19" s="52">
        <f>H18</f>
        <v>2535</v>
      </c>
      <c r="I19" s="53">
        <f>SUM(I18:I18)</f>
        <v>29</v>
      </c>
      <c r="J19" s="53">
        <f>SUM(J18:J18)</f>
        <v>29</v>
      </c>
      <c r="K19" s="53"/>
      <c r="L19" s="53"/>
      <c r="M19" s="54">
        <v>29</v>
      </c>
      <c r="N19" s="18"/>
      <c r="O19" s="5"/>
      <c r="P19" s="5"/>
      <c r="Q19" s="5"/>
      <c r="R19" s="5"/>
      <c r="S19" s="5"/>
      <c r="T19" s="5"/>
      <c r="U19" s="5"/>
      <c r="V19" s="5"/>
      <c r="W19" s="5"/>
      <c r="X19" s="5"/>
      <c r="Y19" s="5"/>
      <c r="Z19" s="5"/>
    </row>
    <row r="20" spans="1:26" x14ac:dyDescent="0.2">
      <c r="C20" s="89"/>
      <c r="D20" s="90"/>
      <c r="E20" s="90"/>
      <c r="F20" s="90"/>
      <c r="G20" s="90"/>
      <c r="H20" s="90"/>
      <c r="I20" s="90"/>
      <c r="J20" s="90"/>
      <c r="K20" s="90"/>
      <c r="L20" s="90"/>
    </row>
    <row r="21" spans="1:26" x14ac:dyDescent="0.2">
      <c r="C21" s="90"/>
      <c r="D21" s="90"/>
      <c r="E21" s="90"/>
      <c r="F21" s="90"/>
      <c r="G21" s="90"/>
      <c r="H21" s="90"/>
      <c r="I21" s="90"/>
      <c r="J21" s="90"/>
      <c r="K21" s="90"/>
      <c r="L21" s="90"/>
    </row>
    <row r="22" spans="1:26" x14ac:dyDescent="0.2">
      <c r="C22" s="90"/>
      <c r="D22" s="90"/>
      <c r="E22" s="90"/>
      <c r="F22" s="90"/>
      <c r="G22" s="90"/>
      <c r="H22" s="90"/>
      <c r="I22" s="90"/>
      <c r="J22" s="90"/>
      <c r="K22" s="90"/>
      <c r="L22" s="90"/>
    </row>
    <row r="23" spans="1:26" ht="15" x14ac:dyDescent="0.25">
      <c r="B23" s="12"/>
      <c r="C23" s="90"/>
      <c r="D23" s="90"/>
      <c r="E23" s="90"/>
      <c r="F23" s="90"/>
      <c r="G23" s="90"/>
      <c r="H23" s="90"/>
      <c r="I23" s="90"/>
      <c r="J23" s="90"/>
      <c r="K23" s="90"/>
      <c r="L23" s="90"/>
    </row>
    <row r="24" spans="1:26" x14ac:dyDescent="0.2">
      <c r="J24" s="13"/>
    </row>
    <row r="25" spans="1:26" ht="15" x14ac:dyDescent="0.25">
      <c r="B25" s="76" t="s">
        <v>29</v>
      </c>
      <c r="C25" s="86"/>
      <c r="D25" s="3"/>
      <c r="E25" s="3"/>
      <c r="F25" s="86" t="s">
        <v>28</v>
      </c>
      <c r="G25" s="77"/>
      <c r="H25" s="3"/>
      <c r="I25" s="3"/>
      <c r="J25" s="87"/>
      <c r="K25" s="88"/>
    </row>
    <row r="26" spans="1:26" x14ac:dyDescent="0.2">
      <c r="J26" s="7" t="s">
        <v>22</v>
      </c>
    </row>
    <row r="32" spans="1:26" x14ac:dyDescent="0.2">
      <c r="J32" s="3"/>
    </row>
  </sheetData>
  <mergeCells count="37">
    <mergeCell ref="B25:C25"/>
    <mergeCell ref="F25:G25"/>
    <mergeCell ref="J25:K25"/>
    <mergeCell ref="C20:L23"/>
    <mergeCell ref="L15:L16"/>
    <mergeCell ref="B15:B16"/>
    <mergeCell ref="C15:C16"/>
    <mergeCell ref="D15:D16"/>
    <mergeCell ref="E15:F15"/>
    <mergeCell ref="G15:G16"/>
    <mergeCell ref="I15:I16"/>
    <mergeCell ref="J15:J16"/>
    <mergeCell ref="K15:K16"/>
    <mergeCell ref="Z14:Z17"/>
    <mergeCell ref="U15:V15"/>
    <mergeCell ref="W15:X15"/>
    <mergeCell ref="Q15:R15"/>
    <mergeCell ref="S15:T15"/>
    <mergeCell ref="Y14:Y16"/>
    <mergeCell ref="M8:W8"/>
    <mergeCell ref="D10:W11"/>
    <mergeCell ref="M9:W9"/>
    <mergeCell ref="G12:O13"/>
    <mergeCell ref="A14:A16"/>
    <mergeCell ref="B14:G14"/>
    <mergeCell ref="H14:H16"/>
    <mergeCell ref="I14:L14"/>
    <mergeCell ref="M14:P14"/>
    <mergeCell ref="M15:N15"/>
    <mergeCell ref="O15:O16"/>
    <mergeCell ref="P15:P16"/>
    <mergeCell ref="Q14:X14"/>
    <mergeCell ref="S5:W5"/>
    <mergeCell ref="S4:W4"/>
    <mergeCell ref="S3:W3"/>
    <mergeCell ref="S2:W2"/>
    <mergeCell ref="S1:W1"/>
  </mergeCells>
  <pageMargins left="0.31496062992125984" right="0.31496062992125984" top="0.35433070866141736" bottom="0.35433070866141736" header="0.31496062992125984" footer="0.31496062992125984"/>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передача</vt:lpstr>
      <vt:lpstr>снабжение</vt:lpstr>
    </vt:vector>
  </TitlesOfParts>
  <Company>Krokoz™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Abyilova_ak</dc:creator>
  <cp:lastModifiedBy>user</cp:lastModifiedBy>
  <cp:lastPrinted>2018-05-28T07:49:12Z</cp:lastPrinted>
  <dcterms:created xsi:type="dcterms:W3CDTF">2015-04-24T03:49:16Z</dcterms:created>
  <dcterms:modified xsi:type="dcterms:W3CDTF">2018-05-28T07:58:55Z</dcterms:modified>
</cp:coreProperties>
</file>